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ACH550" sheetId="1" r:id="rId1"/>
  </sheets>
  <definedNames>
    <definedName name="_xlnm.Print_Area" localSheetId="0">'ACH550'!$A$1:$K$219</definedName>
  </definedNames>
  <calcPr fullCalcOnLoad="1"/>
</workbook>
</file>

<file path=xl/sharedStrings.xml><?xml version="1.0" encoding="utf-8"?>
<sst xmlns="http://schemas.openxmlformats.org/spreadsheetml/2006/main" count="780" uniqueCount="585">
  <si>
    <t>ABB Automation Technologies AB</t>
  </si>
  <si>
    <t>IDRIFTTAGNINGSPROTOKOLL</t>
  </si>
  <si>
    <t>Kund:</t>
  </si>
  <si>
    <t xml:space="preserve"> Idrifttagen av:</t>
  </si>
  <si>
    <t>Anläggning:</t>
  </si>
  <si>
    <t xml:space="preserve"> Datum:</t>
  </si>
  <si>
    <t>Typ av drift:</t>
  </si>
  <si>
    <t xml:space="preserve"> Motor typ:</t>
  </si>
  <si>
    <t>Omriktare typ:</t>
  </si>
  <si>
    <t xml:space="preserve"> Motor data:</t>
  </si>
  <si>
    <t>Omriktare ser.nr.</t>
  </si>
  <si>
    <r>
      <t>99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STARTPARAMETRAR</t>
    </r>
  </si>
  <si>
    <t>förvalt</t>
  </si>
  <si>
    <t>inställt</t>
  </si>
  <si>
    <r>
      <t>14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RELÄUTGÅNGAR</t>
    </r>
  </si>
  <si>
    <r>
      <t>20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GRÄNSER</t>
    </r>
  </si>
  <si>
    <t>9901 SPRÅK</t>
  </si>
  <si>
    <t>ENGELSKA</t>
  </si>
  <si>
    <t>1401 RELÄUTGÅNG 1</t>
  </si>
  <si>
    <t>(1)  Driftklar</t>
  </si>
  <si>
    <t>2001 MIN VARVTAL</t>
  </si>
  <si>
    <t>0 rpm</t>
  </si>
  <si>
    <t>9902 TILLÄMPN MAKRO</t>
  </si>
  <si>
    <t>1402 RELÄUTGÅNG 2</t>
  </si>
  <si>
    <t>(2)  DRIFT</t>
  </si>
  <si>
    <t>2002 MAX VARVTAL</t>
  </si>
  <si>
    <t>1500 rpm</t>
  </si>
  <si>
    <t>9904 MOTOR STYRMETOD</t>
  </si>
  <si>
    <t xml:space="preserve"> 3=SKALÄR</t>
  </si>
  <si>
    <t>1403 RELÄUTGÅNG 3</t>
  </si>
  <si>
    <t>(3)  Fel(-1)</t>
  </si>
  <si>
    <t>2003 MAX STRÖM</t>
  </si>
  <si>
    <t>1,8 * I2hd</t>
  </si>
  <si>
    <t>9905 MOTOR NOM SPÄNN</t>
  </si>
  <si>
    <t>400 V</t>
  </si>
  <si>
    <t>1404 RO1 TILL FÖRDR</t>
  </si>
  <si>
    <t>0 s</t>
  </si>
  <si>
    <t>2005 ÖVERSP REGL</t>
  </si>
  <si>
    <t>(1)  TILL</t>
  </si>
  <si>
    <t>9906 MOTOR NOM STRÖM</t>
  </si>
  <si>
    <t>1,0*I2hd</t>
  </si>
  <si>
    <t>1405 RO1 FRÅN FÖRDR</t>
  </si>
  <si>
    <t>2006 UNDERSP REGL</t>
  </si>
  <si>
    <t>9907 MOTOR NOM FREKV</t>
  </si>
  <si>
    <t>50 Hz</t>
  </si>
  <si>
    <t>1406 RO2 TILL FÖRDR</t>
  </si>
  <si>
    <t>2007 MIN FREKVENS</t>
  </si>
  <si>
    <t>0 Hz</t>
  </si>
  <si>
    <t>9908  MOTOR NOM VARVT</t>
  </si>
  <si>
    <t>1440 rpm</t>
  </si>
  <si>
    <t>1407 RO2 FRÅN FÖRDR</t>
  </si>
  <si>
    <t>2008 MAX FREKVENS</t>
  </si>
  <si>
    <t>9909  MOTOR NOM EFFEKT</t>
  </si>
  <si>
    <t>1,0 * Phd</t>
  </si>
  <si>
    <t>1408 RO3 TILL FÖRDR</t>
  </si>
  <si>
    <t>2013 MIN MOMENT VAL</t>
  </si>
  <si>
    <t>(0) Ej vald</t>
  </si>
  <si>
    <t>9910   MOTORIDENTIFIER</t>
  </si>
  <si>
    <t>1409 RO3 FRÅN FÖRDR</t>
  </si>
  <si>
    <t>2014 MAX MOMENT VAL</t>
  </si>
  <si>
    <r>
      <t>10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STYRINGÅNGAR</t>
    </r>
  </si>
  <si>
    <t>1410 RELÄUTGÅNG 4</t>
  </si>
  <si>
    <t>2015 MIN MOMENT GR1</t>
  </si>
  <si>
    <t>1001 EXT1 STYRNING</t>
  </si>
  <si>
    <t>(2)  DI 1,2</t>
  </si>
  <si>
    <t>1411 RELÄUTGÅNG 5</t>
  </si>
  <si>
    <t>2016 MIN MOMENT GR2</t>
  </si>
  <si>
    <t>1002 EXT2 STYRNING</t>
  </si>
  <si>
    <t>(0)  EJ VALD</t>
  </si>
  <si>
    <t>1412 RELÄUTGÅNG 6</t>
  </si>
  <si>
    <t>2017 MAX MOMENT GR1</t>
  </si>
  <si>
    <t>1003 ROT RIKTNING</t>
  </si>
  <si>
    <t>(3)  VALD</t>
  </si>
  <si>
    <t>1413 RO4 TILL FÖRDR</t>
  </si>
  <si>
    <t>2018 MAX MOMENT GR2</t>
  </si>
  <si>
    <r>
      <t>11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VAL AV REFERENS</t>
    </r>
  </si>
  <si>
    <t>1414 RO4 FRÅN FÖRDR</t>
  </si>
  <si>
    <r>
      <t>21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START/STOPP</t>
    </r>
  </si>
  <si>
    <t>1101 REF FRÅN PANEL</t>
  </si>
  <si>
    <t>(1)  REF1(Hz)</t>
  </si>
  <si>
    <t>1415 RO5 TILL FÖRDR</t>
  </si>
  <si>
    <t>2101 START FUNKTION</t>
  </si>
  <si>
    <t>(1)  RAMP</t>
  </si>
  <si>
    <t>1102 VAL EXT1/EXT2</t>
  </si>
  <si>
    <t>(0)  EXT1</t>
  </si>
  <si>
    <t>1416 RO5 FRÅN FÖRDR</t>
  </si>
  <si>
    <t>2102 STOPP FUNKTION</t>
  </si>
  <si>
    <t>(1) UTRULLN</t>
  </si>
  <si>
    <t>1103 VAL EXT REF1</t>
  </si>
  <si>
    <t>(1)  AI 1</t>
  </si>
  <si>
    <t>1417 RO6 TILL FÖRDR</t>
  </si>
  <si>
    <t>2103 FÖRMAGNETISERING</t>
  </si>
  <si>
    <t>0,3 s</t>
  </si>
  <si>
    <t>1104 EXT REF1 MIN</t>
  </si>
  <si>
    <t>1418 RO6 FRÅN FÖRDR</t>
  </si>
  <si>
    <t>2104 DC FASTHÅLLNING</t>
  </si>
  <si>
    <t>1105 EXT REF1 MAX</t>
  </si>
  <si>
    <r>
      <t>15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ANALOG UTGÅNG</t>
    </r>
  </si>
  <si>
    <t>2105 DC FASTH VARVTAL</t>
  </si>
  <si>
    <t>5 rpm</t>
  </si>
  <si>
    <t>1106 VAL EXT REF2</t>
  </si>
  <si>
    <t>(0)  PANEL</t>
  </si>
  <si>
    <t>1501 AO INNEHÅLL</t>
  </si>
  <si>
    <t>(103) FREKV</t>
  </si>
  <si>
    <t>2106 DC FASTH STRÖM</t>
  </si>
  <si>
    <t>1107 EXT REF2 MIN</t>
  </si>
  <si>
    <t>1502 AO INNEHÅLL MIN</t>
  </si>
  <si>
    <t>0,0 Hz</t>
  </si>
  <si>
    <t>2107 DC BROMS TID</t>
  </si>
  <si>
    <t xml:space="preserve">0 s </t>
  </si>
  <si>
    <t>1108 EXT REF2 MAX</t>
  </si>
  <si>
    <t>1503 AO INNEHÅLL MAX</t>
  </si>
  <si>
    <t>2108 STARTFÖRREGLING</t>
  </si>
  <si>
    <r>
      <t>12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KONSTANTA VARVTAL</t>
    </r>
  </si>
  <si>
    <t>1504 MINIMUM AO</t>
  </si>
  <si>
    <t>0 mA</t>
  </si>
  <si>
    <t>2109 NÖDSTOPP FUNKTION</t>
  </si>
  <si>
    <t>1201 VAL KONST VARVTAL</t>
  </si>
  <si>
    <t>(9)  DI 3,4</t>
  </si>
  <si>
    <t>1505 MAXIMUM AO</t>
  </si>
  <si>
    <t>20,0 mA</t>
  </si>
  <si>
    <t>2110 TUNG START STRÖM</t>
  </si>
  <si>
    <t>1202 KONST VARVTAL 1</t>
  </si>
  <si>
    <t>5 Hz</t>
  </si>
  <si>
    <t>1506 FILTER AO</t>
  </si>
  <si>
    <t>0,1 s</t>
  </si>
  <si>
    <r>
      <t>22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ACCEL/RETARD</t>
    </r>
  </si>
  <si>
    <t>1203 KONST VARVTAL 2</t>
  </si>
  <si>
    <t>10 Hz</t>
  </si>
  <si>
    <t>(104) Ström</t>
  </si>
  <si>
    <t>2201 VAL ACC/RET</t>
  </si>
  <si>
    <t>(5)   DI 5</t>
  </si>
  <si>
    <t>1204 KONST VARVTAL 3</t>
  </si>
  <si>
    <t>15 Hz</t>
  </si>
  <si>
    <t>0,0 A</t>
  </si>
  <si>
    <t>2202 ACCEL TID 1</t>
  </si>
  <si>
    <t>5  s</t>
  </si>
  <si>
    <t>1205 KONST VARVTAL 4</t>
  </si>
  <si>
    <t>20 Hz</t>
  </si>
  <si>
    <t>2,0*I2hd</t>
  </si>
  <si>
    <t>2203 RETARD TID 1</t>
  </si>
  <si>
    <t>1206 KONST VARVTAL 5</t>
  </si>
  <si>
    <t>25 Hz</t>
  </si>
  <si>
    <t>2204 RAMPFORM TI</t>
  </si>
  <si>
    <t xml:space="preserve">0,0 s </t>
  </si>
  <si>
    <t>1207 KONST VARVTAL 6</t>
  </si>
  <si>
    <t>40 Hz</t>
  </si>
  <si>
    <t>2205 ACCEL TID 2</t>
  </si>
  <si>
    <t>60  s</t>
  </si>
  <si>
    <t>1208 KONST VARVTAL 7</t>
  </si>
  <si>
    <t>2206 RETARD TID 2</t>
  </si>
  <si>
    <t>1209 TID FUNK VAL</t>
  </si>
  <si>
    <t xml:space="preserve">2207 RAMPFORM TID 2 </t>
  </si>
  <si>
    <r>
      <t>16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SYSTEMSTYRNING</t>
    </r>
  </si>
  <si>
    <t xml:space="preserve">2208 NÖDSTOP RAMP TID </t>
  </si>
  <si>
    <t xml:space="preserve">1,0 s </t>
  </si>
  <si>
    <r>
      <t>13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ANALOGA INGÅNGAR</t>
    </r>
  </si>
  <si>
    <t xml:space="preserve">1601 DRIFTFÖRREGLING </t>
  </si>
  <si>
    <t>2209 VAL 0-RAMPS ING</t>
  </si>
  <si>
    <t>1301 MINIMUM AI1</t>
  </si>
  <si>
    <t>1602 PARAMETERLÅS</t>
  </si>
  <si>
    <t>(1)  ÖPPET</t>
  </si>
  <si>
    <r>
      <t>23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Varvtalsregulator</t>
    </r>
  </si>
  <si>
    <t>1302 MAXIMUM AI1</t>
  </si>
  <si>
    <t>1603 KOD</t>
  </si>
  <si>
    <t>2301 RELATIV FÖRST</t>
  </si>
  <si>
    <t>1303 FILTER AI1</t>
  </si>
  <si>
    <t xml:space="preserve">1604 VAL FELÅTERST  </t>
  </si>
  <si>
    <t>(0)   PANEL</t>
  </si>
  <si>
    <t>2302 INTEGRATIONSTID</t>
  </si>
  <si>
    <t>1304 MINIMUM AI2</t>
  </si>
  <si>
    <t>1605 ÄNDRA EGET MAKRO</t>
  </si>
  <si>
    <t>(0)  Ej vald</t>
  </si>
  <si>
    <t>2303 DERIVERINGSTID</t>
  </si>
  <si>
    <t>1305 MAXIMUM AI2</t>
  </si>
  <si>
    <t>1606 LOKAL BLOCK</t>
  </si>
  <si>
    <t>(1)  DI1</t>
  </si>
  <si>
    <t>2304 ACC KOMPENSERING</t>
  </si>
  <si>
    <t>1306 FILTER AI2</t>
  </si>
  <si>
    <t>0.1 s</t>
  </si>
  <si>
    <t>1607 SPARA PARAMETER</t>
  </si>
  <si>
    <t>(0)  Klar</t>
  </si>
  <si>
    <t>2305 SJÄLVINSTÄLLNING</t>
  </si>
  <si>
    <t>0 (FRÅN)</t>
  </si>
  <si>
    <r>
      <t>31</t>
    </r>
    <r>
      <rPr>
        <b/>
        <sz val="7"/>
        <rFont val="Arial"/>
        <family val="2"/>
      </rPr>
      <t xml:space="preserve"> AUTOM  ÅTERSTÄLLN</t>
    </r>
  </si>
  <si>
    <r>
      <t>36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Tidur funktion</t>
    </r>
  </si>
  <si>
    <t>PLINT X2</t>
  </si>
  <si>
    <t>I/O BESKRIVNING</t>
  </si>
  <si>
    <t>PARAMETRAR SOM PÅVERKAR I/O</t>
  </si>
  <si>
    <t>3101 ANTAL FÖRSÖK</t>
  </si>
  <si>
    <t>3601 VAL TID FUNK</t>
  </si>
  <si>
    <t>1 SCR</t>
  </si>
  <si>
    <t>Signalkabelskärm</t>
  </si>
  <si>
    <t>3102 FÖRSÖKSTID</t>
  </si>
  <si>
    <t>30 s</t>
  </si>
  <si>
    <t>3602 TIDUR1 START TID</t>
  </si>
  <si>
    <t>Externt referens</t>
  </si>
  <si>
    <t>2 AI1</t>
  </si>
  <si>
    <t>Extern frekvensreferens 1: 0-10 V</t>
  </si>
  <si>
    <t>1103</t>
  </si>
  <si>
    <r>
      <t>25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KRITISKA FREKV</t>
    </r>
  </si>
  <si>
    <t>3103 FÖRDRÖJNING</t>
  </si>
  <si>
    <t xml:space="preserve">3603 TIDUR1 STOP TID </t>
  </si>
  <si>
    <t>0-10 VDC alt.</t>
  </si>
  <si>
    <t>3 AGND</t>
  </si>
  <si>
    <t xml:space="preserve">Gem. nolla för AI </t>
  </si>
  <si>
    <t>2501 VAL KRIT FREKV</t>
  </si>
  <si>
    <t>(0)  FRÅN</t>
  </si>
  <si>
    <t>3104 ÖVERSTRÖM</t>
  </si>
  <si>
    <t>0 = FRÅN</t>
  </si>
  <si>
    <t>3604 TIDUR1 START DAG</t>
  </si>
  <si>
    <t>0-20 mA</t>
  </si>
  <si>
    <t>4 10V</t>
  </si>
  <si>
    <t>Referensspänning 10  V DC</t>
  </si>
  <si>
    <t>2502 KRIT FREKV 1 LÅG</t>
  </si>
  <si>
    <t>3105 ÖVERSPÄNNING</t>
  </si>
  <si>
    <t xml:space="preserve">3605 TIDUR1 STOP DAG </t>
  </si>
  <si>
    <t>5 AI2</t>
  </si>
  <si>
    <t>Ej använd</t>
  </si>
  <si>
    <t>2503 KRIT FREKV 1 HÖG</t>
  </si>
  <si>
    <t>3106 UNDERSPÄNNING</t>
  </si>
  <si>
    <t>3606 TIDUR2 START TID</t>
  </si>
  <si>
    <t>6 AGND</t>
  </si>
  <si>
    <t>2504 KRIT FREKV 2 LÅG</t>
  </si>
  <si>
    <t>3107 AI&lt;MIN</t>
  </si>
  <si>
    <t>3607 TIDUR2 STOP TID</t>
  </si>
  <si>
    <t>7 AO1</t>
  </si>
  <si>
    <t>Utfrekvens: 0-20 mA</t>
  </si>
  <si>
    <t>2505 KRIT FREKV 2 HÖG</t>
  </si>
  <si>
    <t>3108 EXTERNT FEL</t>
  </si>
  <si>
    <t>3608 TIDUR2 START DAG</t>
  </si>
  <si>
    <t>8 AO2</t>
  </si>
  <si>
    <t>Utström:  0-20 mA</t>
  </si>
  <si>
    <t>2506 KRIT FREKV 3 LÅG</t>
  </si>
  <si>
    <r>
      <t>32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ÖVERVAKNING</t>
    </r>
  </si>
  <si>
    <t>3609 TIDUR2 STOP DAG</t>
  </si>
  <si>
    <t>9 AGND</t>
  </si>
  <si>
    <t xml:space="preserve">Gem. nolla för AO </t>
  </si>
  <si>
    <t>2507 KRIT FREKV 3 HÖG</t>
  </si>
  <si>
    <t>3201 ÖVERV 1 PARAM</t>
  </si>
  <si>
    <t>103 = FREKV</t>
  </si>
  <si>
    <t>3610 TIDUR3 START TID</t>
  </si>
  <si>
    <r>
      <t>26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MOTORSTYRNING</t>
    </r>
  </si>
  <si>
    <t>3202 ÖVERV 1 GR LÅG</t>
  </si>
  <si>
    <t>3611 TIDUR3 STOP TID</t>
  </si>
  <si>
    <t>10 24V</t>
  </si>
  <si>
    <t>Hjälpspänningsutgång +24 V DC</t>
  </si>
  <si>
    <t>2601 FLÖDESOPTIMERING</t>
  </si>
  <si>
    <t>(1) Till</t>
  </si>
  <si>
    <t>3203 ÖVERV 1 GR HÖG</t>
  </si>
  <si>
    <t>3612 TIDUR3 START DAG</t>
  </si>
  <si>
    <t>11 GND</t>
  </si>
  <si>
    <t>Gem. nolla för de digitala insignalernas återledare.</t>
  </si>
  <si>
    <t>2602 FLÖDESBROMSNING</t>
  </si>
  <si>
    <t>3204 ÖVERV 2 PARAM</t>
  </si>
  <si>
    <t>3613 TIDUR3 STOP DAG</t>
  </si>
  <si>
    <t>12 DCOM1</t>
  </si>
  <si>
    <t>Gem. nolla för alla digitala insignaler</t>
  </si>
  <si>
    <t>2603 IR KOMPENSERING</t>
  </si>
  <si>
    <t>50 V</t>
  </si>
  <si>
    <t>3205 ÖVERV 2 GR LÅG</t>
  </si>
  <si>
    <t>3614 TIDUR4 START TID</t>
  </si>
  <si>
    <t>13 DI1</t>
  </si>
  <si>
    <t>Start/Stopp:  Aktivera för att starta</t>
  </si>
  <si>
    <t>2604 IR KOMP OMRÅDE</t>
  </si>
  <si>
    <t>3206 ÖVERV 2 GR HÖG</t>
  </si>
  <si>
    <t>3615 TIDUR4 STOP TID</t>
  </si>
  <si>
    <t>14 DI2</t>
  </si>
  <si>
    <t>Fram/Back: Aktivera för ändra rotationsriktning</t>
  </si>
  <si>
    <t>2605 U/f FÖRHÅLLANDE</t>
  </si>
  <si>
    <t>(1)  LINJÄR</t>
  </si>
  <si>
    <r>
      <t>33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INFORMATION</t>
    </r>
  </si>
  <si>
    <t>3616 TIDUR4 START DAG</t>
  </si>
  <si>
    <t>15 DI3</t>
  </si>
  <si>
    <t>Val konst varvt1</t>
  </si>
  <si>
    <t>2606 MODULERINGS FREK</t>
  </si>
  <si>
    <t>4 kHz</t>
  </si>
  <si>
    <t>3301 PROGRAMVERSION</t>
  </si>
  <si>
    <t>Mjukvaruversion</t>
  </si>
  <si>
    <t>3617 TIDUR4 STOP DAG</t>
  </si>
  <si>
    <t>16 DI4</t>
  </si>
  <si>
    <t>Val konst varvt2</t>
  </si>
  <si>
    <t>2607 MODUL FREK. REGL</t>
  </si>
  <si>
    <t>3302 APPL PROGR VERS</t>
  </si>
  <si>
    <t>3622 VAL TIMER</t>
  </si>
  <si>
    <t>17 DI5</t>
  </si>
  <si>
    <t>Val av ramp: Aktivera för att välja 2a acc/ret ramp.</t>
  </si>
  <si>
    <t>2608 EFTERSLÄPN. KOMP</t>
  </si>
  <si>
    <t>3303 TEST DATUM</t>
  </si>
  <si>
    <t>3623 TIMER TID</t>
  </si>
  <si>
    <t>18 DI6</t>
  </si>
  <si>
    <t>29  Underhåll</t>
  </si>
  <si>
    <t>3304 FRO DATA</t>
  </si>
  <si>
    <t>-</t>
  </si>
  <si>
    <t>3624 KÄLLA TID FUNK 0</t>
  </si>
  <si>
    <t>2901 BRYTP KYLFLÄKT</t>
  </si>
  <si>
    <t>20,0 kh</t>
  </si>
  <si>
    <t>3625 KÄLLA TID FUNK 1</t>
  </si>
  <si>
    <t>19 RO1C</t>
  </si>
  <si>
    <t>Reläutgång 1, programmerbar</t>
  </si>
  <si>
    <t>2902 RÄKNARE KYLFLÄK</t>
  </si>
  <si>
    <t>0,0 kh</t>
  </si>
  <si>
    <r>
      <t>34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PROCESSVARIABLER</t>
    </r>
  </si>
  <si>
    <t>3626 KÄLLA TID FUNK 2</t>
  </si>
  <si>
    <t>20 RO1A</t>
  </si>
  <si>
    <t xml:space="preserve">Förvald funktion: </t>
  </si>
  <si>
    <t>2903 BRYTP MEGAVARV</t>
  </si>
  <si>
    <t>32000 Mrev</t>
  </si>
  <si>
    <t>3401 SIGNAL 1 PARAM</t>
  </si>
  <si>
    <t>3627 KÄLLA TID FUNK 3</t>
  </si>
  <si>
    <t>21 RO1B</t>
  </si>
  <si>
    <t>Driftklar =&gt;19 ansluten till 21</t>
  </si>
  <si>
    <t>2904 RÄKNARE MEGAVAR</t>
  </si>
  <si>
    <t>0 Mrev</t>
  </si>
  <si>
    <t>3402 SIGNAL 1 MIN</t>
  </si>
  <si>
    <t>3628 KÄLLA TID FUNK 4</t>
  </si>
  <si>
    <t>22 RO2C</t>
  </si>
  <si>
    <t>Reläutgång 2, programmerbar</t>
  </si>
  <si>
    <t>2905 BRYTP DRIFTTID</t>
  </si>
  <si>
    <t>40,0 kh</t>
  </si>
  <si>
    <t>3403 SIGNAL 1 MAX</t>
  </si>
  <si>
    <t>23 RO2A</t>
  </si>
  <si>
    <t>2906 RÄKNARE DRIFTTID</t>
  </si>
  <si>
    <t>3404 UTDATA 1 DECIMAL</t>
  </si>
  <si>
    <t>4001 FÖRSTÄRKNING</t>
  </si>
  <si>
    <t>24 RO2B</t>
  </si>
  <si>
    <t>I drift =&gt;22 ansluten till 24</t>
  </si>
  <si>
    <t>2907 BRYTP MWH</t>
  </si>
  <si>
    <t>0,0 MWh</t>
  </si>
  <si>
    <t>3405 UTDATA 1 ENHET</t>
  </si>
  <si>
    <t>.</t>
  </si>
  <si>
    <t>4002 INTEGRATIONSTID</t>
  </si>
  <si>
    <t>60 s</t>
  </si>
  <si>
    <t>25 RO3C</t>
  </si>
  <si>
    <t>Reläutgång 3, programmerbar</t>
  </si>
  <si>
    <t>2901 RÄKNARE MWH</t>
  </si>
  <si>
    <t>3406 UTDATA 1 MIN</t>
  </si>
  <si>
    <t>4003 DERIVERINGSTID</t>
  </si>
  <si>
    <t>26 RO3A</t>
  </si>
  <si>
    <t xml:space="preserve">Förvald funktion:   </t>
  </si>
  <si>
    <r>
      <t>30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FEL FUNKTIONER</t>
    </r>
  </si>
  <si>
    <t>3407 UTDATA 1 MAX</t>
  </si>
  <si>
    <t>1 s</t>
  </si>
  <si>
    <t>27 RO3B</t>
  </si>
  <si>
    <t>Fel (-1) =&gt;25 ansluten till 27</t>
  </si>
  <si>
    <t>3001 AI&lt;MIN FUNKTION</t>
  </si>
  <si>
    <t>3408 SIGNAL 2 PARAM</t>
  </si>
  <si>
    <t>4005 REGL AVVIK INV</t>
  </si>
  <si>
    <t>(0)  NEJ</t>
  </si>
  <si>
    <t>(Fel =&gt;25 ansluten till 26)</t>
  </si>
  <si>
    <t>3002 PANEL BORTFALL</t>
  </si>
  <si>
    <t>3409 SIGNAL 2 MIN</t>
  </si>
  <si>
    <t>4006 ENHET</t>
  </si>
  <si>
    <t>3003 EXTERNT FEL 1</t>
  </si>
  <si>
    <t>3410 SIGNAL 2 MAX</t>
  </si>
  <si>
    <t>4007 SKALNING ENHET</t>
  </si>
  <si>
    <t>3004 EXTERNT FEL 2</t>
  </si>
  <si>
    <t>3411 UTDATA 2 DECIMAL</t>
  </si>
  <si>
    <t>4008 0% VÄRDE</t>
  </si>
  <si>
    <t>3005 MOTOR ÖVERLAST</t>
  </si>
  <si>
    <t>1 (FEL)</t>
  </si>
  <si>
    <t>3412 UTDATA 2 ENHET</t>
  </si>
  <si>
    <t>4009 100% VÄRDE</t>
  </si>
  <si>
    <t>3006 MOTOR TERM TID</t>
  </si>
  <si>
    <t xml:space="preserve">500 s </t>
  </si>
  <si>
    <t>3413 UTDATA 2 MIN</t>
  </si>
  <si>
    <t>4010 BÖRVÄRDE VAL</t>
  </si>
  <si>
    <t>1</t>
  </si>
  <si>
    <t>3007 MOTOR BEL KURVA</t>
  </si>
  <si>
    <t>3414 UTDATA 2 MAX</t>
  </si>
  <si>
    <t>4011 INTERNT BÖRVÄRDE</t>
  </si>
  <si>
    <t>0</t>
  </si>
  <si>
    <t>3008 NOLLVARV BEL</t>
  </si>
  <si>
    <t>3415 SIGNAL 3 PARAM</t>
  </si>
  <si>
    <t>4012 BÖRVÄRDE MIN</t>
  </si>
  <si>
    <t>3009 BRYTPUNKT</t>
  </si>
  <si>
    <t>35 Hz</t>
  </si>
  <si>
    <t>3416 SIGNAL 3 MIN</t>
  </si>
  <si>
    <t>4013 BÖRVÄRDE MAX</t>
  </si>
  <si>
    <t>3010 FASTLÅSN FUNK</t>
  </si>
  <si>
    <t>0 (EJ VALD)</t>
  </si>
  <si>
    <t>3417 SIGNAL 3 MAX</t>
  </si>
  <si>
    <t>4014 VAL AV ÄRVÄRDE</t>
  </si>
  <si>
    <t>3011 FASTLÅSN FREKV</t>
  </si>
  <si>
    <t>20Hz</t>
  </si>
  <si>
    <t>3418 UTDATA 3 DECIMAL</t>
  </si>
  <si>
    <t>4015 FLÖDESKONSTANT</t>
  </si>
  <si>
    <t>3012 FASTLÅSN TID</t>
  </si>
  <si>
    <t>20 s</t>
  </si>
  <si>
    <t>3419 UTDATA 3 ENHET</t>
  </si>
  <si>
    <t>4016 ÄRVÄRDE 1 INGÅNG</t>
  </si>
  <si>
    <t>3013 LÅG LAST FUNK</t>
  </si>
  <si>
    <t>3420 UTDATA 3 MIN</t>
  </si>
  <si>
    <t>4017 ÄRVÄRDE 2 INGÅNG</t>
  </si>
  <si>
    <t>3014 LÅG LAST TID</t>
  </si>
  <si>
    <t>3421 UTDATA 3 MAX</t>
  </si>
  <si>
    <t>4018 ÄRVÄRDE 1 MIN</t>
  </si>
  <si>
    <t>3015 LÅG LAST KURVA</t>
  </si>
  <si>
    <t>4019 ÄRVÄRDE 1 MAX</t>
  </si>
  <si>
    <t xml:space="preserve">3017 JORDFEL </t>
  </si>
  <si>
    <t>35 Motortemp mätning</t>
  </si>
  <si>
    <t>4020 ÄRVÄRDE 2 MIN</t>
  </si>
  <si>
    <t>3018 KOMM MOD FELFUNK</t>
  </si>
  <si>
    <t>3501 TEMP MÄT METO</t>
  </si>
  <si>
    <t>4021 ÄRVÄRDE 2 MAX</t>
  </si>
  <si>
    <t>3019 KOMM FEL TID</t>
  </si>
  <si>
    <t xml:space="preserve">3,0 s </t>
  </si>
  <si>
    <t>3502 TEMP AI1/AI2 VA</t>
  </si>
  <si>
    <t>4022 VAL VILOFUNKTION</t>
  </si>
  <si>
    <t>3021 AI1 FELNIVÅ</t>
  </si>
  <si>
    <t>3503 TEMP LARMNIVÅ</t>
  </si>
  <si>
    <t>110°C/1500Ohm/0</t>
  </si>
  <si>
    <t>4023 GRÄNS VILOFUNK</t>
  </si>
  <si>
    <t>0Hz</t>
  </si>
  <si>
    <t>3022 AI2 FELNIVÅ</t>
  </si>
  <si>
    <t>3504 TEMP FELNIVÅ</t>
  </si>
  <si>
    <t>130°C/4000Ohm/0</t>
  </si>
  <si>
    <t>4024 VILO FÖRDRÖJNING</t>
  </si>
  <si>
    <t>60s</t>
  </si>
  <si>
    <r>
      <t>42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EXTERN/TRIM PID</t>
    </r>
  </si>
  <si>
    <r>
      <t>53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INBYGGD BUSKOMM</t>
    </r>
  </si>
  <si>
    <t>4025 ÅTERSTARTS NIVÅ</t>
  </si>
  <si>
    <t>4231 TRIM SKALNING</t>
  </si>
  <si>
    <t>5318 IFB PAR 18</t>
  </si>
  <si>
    <t>4026 ÅTER FÖRDRÖJNING</t>
  </si>
  <si>
    <t>0,5s</t>
  </si>
  <si>
    <t>4232 ÄNDRING AV KÄLLA</t>
  </si>
  <si>
    <t>5319 IFB PAR 19</t>
  </si>
  <si>
    <t>4027 VAL PID-REG 1-2</t>
  </si>
  <si>
    <r>
      <t>51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EXT KOMM MODUL</t>
    </r>
  </si>
  <si>
    <t>5320 IFB PAR 20</t>
  </si>
  <si>
    <t>5101 FÄLTBUSSPAR 1</t>
  </si>
  <si>
    <r>
      <t>81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PFC-STYRNING</t>
    </r>
  </si>
  <si>
    <t>4101 FÖRSTÄRKNING</t>
  </si>
  <si>
    <t>5102 FÄLTBUSSPAR 2</t>
  </si>
  <si>
    <t>8103 REFERENS STEG 1</t>
  </si>
  <si>
    <t>0%</t>
  </si>
  <si>
    <t>4102 INTEGRATIONSTID</t>
  </si>
  <si>
    <t>5103 FÄLTBUSSPAR 3</t>
  </si>
  <si>
    <t>8104 REFERENS STEG 2</t>
  </si>
  <si>
    <t>4103 DERIVERINGSTID</t>
  </si>
  <si>
    <t>5104 FÄLTBUSSPAR 4</t>
  </si>
  <si>
    <t>8105 REFERENS STEG 3</t>
  </si>
  <si>
    <t>4104 DERIVER-FILTER</t>
  </si>
  <si>
    <t>5105 FÄLTBUSSPAR 5</t>
  </si>
  <si>
    <t>8109 STARTFREKVENS 1</t>
  </si>
  <si>
    <t>50Hz</t>
  </si>
  <si>
    <t>4105 REGL AVVIK INV</t>
  </si>
  <si>
    <t>5106 FÄLTBUSSPAR 6</t>
  </si>
  <si>
    <t>8110 STARTFREKVENS 2</t>
  </si>
  <si>
    <t>4106 ENHET</t>
  </si>
  <si>
    <t>5107 FÄLTBUSSPAR 7</t>
  </si>
  <si>
    <t>8111 STARTFREKVENS 3</t>
  </si>
  <si>
    <t>4107 SKALNING ENHET</t>
  </si>
  <si>
    <t>5108 FÄLTBUSSPAR 8</t>
  </si>
  <si>
    <t>8112 LÅG FREKVENS 1</t>
  </si>
  <si>
    <t>25Hz</t>
  </si>
  <si>
    <t>4108 0% VÄRDE</t>
  </si>
  <si>
    <t>5109 FÄLTBUSSPAR 9</t>
  </si>
  <si>
    <t>8113 LÅG FREKVENS 2</t>
  </si>
  <si>
    <t>4109 100% VÄRDE</t>
  </si>
  <si>
    <t>5110 FÄLTBUSSPAR 10</t>
  </si>
  <si>
    <t>8114 LÅG FREKVENS 3</t>
  </si>
  <si>
    <t>4110 BÖRVÄRDE VAL</t>
  </si>
  <si>
    <t>5111 FÄLTBUSSPAR 11</t>
  </si>
  <si>
    <t>8115 HJMOT STARTFÖRD</t>
  </si>
  <si>
    <t>5s</t>
  </si>
  <si>
    <t>4111 INTERNT BÖRVÄRDE</t>
  </si>
  <si>
    <t>5112 FÄLTBUSSPAR 12</t>
  </si>
  <si>
    <t>8116 HJMOT STOPPFÖRD</t>
  </si>
  <si>
    <t>3s</t>
  </si>
  <si>
    <t>4112 BÖRVÄRDE MIN</t>
  </si>
  <si>
    <t>5113 FÄLTBUSSPAR 13</t>
  </si>
  <si>
    <t>8117 ANTAL HJÄLPMOT</t>
  </si>
  <si>
    <t>4113 BÖRVÄRDE MAX</t>
  </si>
  <si>
    <t>5114 FÄLTBUSSPAR 14</t>
  </si>
  <si>
    <t>8118 AUTOVÄXEL INTERV</t>
  </si>
  <si>
    <t>0h</t>
  </si>
  <si>
    <t>4114 VAL AV ÄRVÄRDE</t>
  </si>
  <si>
    <t>5115 FÄLTBUSSPAR 15</t>
  </si>
  <si>
    <t>8119 AUTOVÄXEL NIVÅ</t>
  </si>
  <si>
    <t>50%</t>
  </si>
  <si>
    <t>4115 FLÖDESKONSTANT</t>
  </si>
  <si>
    <t>5116 FÄLTBUSSPAR 16</t>
  </si>
  <si>
    <t>8120 FÖRREGLINAR</t>
  </si>
  <si>
    <t>4116 ÄRVÄRDE 1 INGÅNG</t>
  </si>
  <si>
    <t>5117FÄLTBUSSPAR 17</t>
  </si>
  <si>
    <t>8121 REG FÖRBIKOPPL</t>
  </si>
  <si>
    <t>4117 ÄRVÄRDE 2 INGÅNG</t>
  </si>
  <si>
    <t>5118 FÄLTBUSSPAR 18</t>
  </si>
  <si>
    <t>8122 PFC START FÖRDR</t>
  </si>
  <si>
    <t>4118 ÄRVÄRDE 1 MIN</t>
  </si>
  <si>
    <t>5119 FÄLTBUSSPAR 19</t>
  </si>
  <si>
    <t>8123 VAL AV PFC FUNK</t>
  </si>
  <si>
    <t>4119 ÄRVÄRDE 1 MAX</t>
  </si>
  <si>
    <t>5120 FÄLTBUSSPAR 20</t>
  </si>
  <si>
    <t>8124 ACC, STOPP HJMOT</t>
  </si>
  <si>
    <t>0s</t>
  </si>
  <si>
    <t>4120 ÄRVÄRDE 2 MIN</t>
  </si>
  <si>
    <t>5121 FÄLTBUSSPAR 21</t>
  </si>
  <si>
    <t>8125 RET, START HJMOT</t>
  </si>
  <si>
    <t>4121 ÄRVÄRDE 2 MAX</t>
  </si>
  <si>
    <t>5122 FÄLTBUSSPAR 22</t>
  </si>
  <si>
    <t>8126 TID FUNKTION</t>
  </si>
  <si>
    <t>4122 VAL VILOFUNKTION</t>
  </si>
  <si>
    <t>5123 FÄLTBUSSPAR 23</t>
  </si>
  <si>
    <t>8127 ANT MOTORER</t>
  </si>
  <si>
    <t>4123 GRÄNS VILOFUNK</t>
  </si>
  <si>
    <t>5124FÄLTBUSSPAR 24</t>
  </si>
  <si>
    <r>
      <t xml:space="preserve">98 </t>
    </r>
    <r>
      <rPr>
        <b/>
        <sz val="7"/>
        <rFont val="Arial"/>
        <family val="2"/>
      </rPr>
      <t>TILLVALSMODULER</t>
    </r>
  </si>
  <si>
    <t>4124 VILO FÖRDRÖJNING</t>
  </si>
  <si>
    <t>5125 FÄLTBUSSPAR 25</t>
  </si>
  <si>
    <t>9802 KOMM PROTOKOLL</t>
  </si>
  <si>
    <t>4125 ÅTERSTARTS NIVÅ</t>
  </si>
  <si>
    <t>5126 FÄLTBUSSPAR 26</t>
  </si>
  <si>
    <t>4126 ÅTER FÖRDRÖJNING</t>
  </si>
  <si>
    <r>
      <t>52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STANDARD MODBUS</t>
    </r>
  </si>
  <si>
    <t>5201 STATIONS NR</t>
  </si>
  <si>
    <t>4201 FÖRSTÄRKNING</t>
  </si>
  <si>
    <t>5202 ÖVERF HASTIGHET</t>
  </si>
  <si>
    <t>4202 INTEGRATIONSTID</t>
  </si>
  <si>
    <t>5203 PARITET</t>
  </si>
  <si>
    <t>4203 DERIVERINGSTID</t>
  </si>
  <si>
    <t>5205 GODKÄNT MEDD</t>
  </si>
  <si>
    <t>4204 DERIVER-FILTER</t>
  </si>
  <si>
    <t>5206 PARITETSFEL</t>
  </si>
  <si>
    <t>4205 REGL AVVIK INV</t>
  </si>
  <si>
    <t>5207 BUFFERT FEL</t>
  </si>
  <si>
    <t>4206 ENHET</t>
  </si>
  <si>
    <t>5208 CRC FEL</t>
  </si>
  <si>
    <t>4207 SKALNING ENHET</t>
  </si>
  <si>
    <t>4208 0% VÄRDE</t>
  </si>
  <si>
    <t>5301 IFB PROTOKOLL ID</t>
  </si>
  <si>
    <t>4209 100% VÄRDE</t>
  </si>
  <si>
    <t>5302 IFB STATIONS NR</t>
  </si>
  <si>
    <t>4210 BÖRVÄRDE VAL</t>
  </si>
  <si>
    <t>5303 IFB ÖVERF HAST</t>
  </si>
  <si>
    <t>4211 INTERNT BÖRVÄRDE</t>
  </si>
  <si>
    <t>5304 IFB PARITET</t>
  </si>
  <si>
    <t>4212 BÖRVÄRDE MIN</t>
  </si>
  <si>
    <t>5305 IFB KOMM PROFIL</t>
  </si>
  <si>
    <t>4213 BÖRVÄRDE MAX</t>
  </si>
  <si>
    <t>5306 IFB GODKÄNT MEDD</t>
  </si>
  <si>
    <t>4214 VAL AV ÄRVÄRDE</t>
  </si>
  <si>
    <t>5307 IFB CRC FEL</t>
  </si>
  <si>
    <t>4215 FLÖDESKONSTANT</t>
  </si>
  <si>
    <t>5308 IFB UART FEL</t>
  </si>
  <si>
    <t>4216 ÄRVÄRDE 1 INGÅNG</t>
  </si>
  <si>
    <t>5309 IFB STATUS</t>
  </si>
  <si>
    <t>4217 ÄRVÄRDE 2 INGÅNG</t>
  </si>
  <si>
    <t>5310 IFB PAR 10</t>
  </si>
  <si>
    <t>4218 ÄRVÄRDE 1 MIN</t>
  </si>
  <si>
    <t>5311 IFB PAR 11</t>
  </si>
  <si>
    <t>4219 ÄRVÄRDE 1 MAX</t>
  </si>
  <si>
    <t>5312 IFB PAR 12</t>
  </si>
  <si>
    <t>4220 ÄRVÄRDE 2 MIN</t>
  </si>
  <si>
    <t>5313 IFB PAR 13</t>
  </si>
  <si>
    <t>4221 ÄRVÄRDE 2 MAX</t>
  </si>
  <si>
    <t>5314 IFB PAR 14</t>
  </si>
  <si>
    <t>5315 IFB PAR 15</t>
  </si>
  <si>
    <t>4229 OFFSET</t>
  </si>
  <si>
    <t>5316 IFB PAR 16</t>
  </si>
  <si>
    <t>4230 TRIM VAL</t>
  </si>
  <si>
    <t>5317 IFB PAR 17</t>
  </si>
  <si>
    <t>Frekvensomriktare ACH 550</t>
  </si>
  <si>
    <r>
      <t>17</t>
    </r>
    <r>
      <rPr>
        <b/>
        <sz val="8"/>
        <rFont val="Arial"/>
        <family val="2"/>
      </rPr>
      <t xml:space="preserve"> OVERRIDE</t>
    </r>
  </si>
  <si>
    <t>1702 FORCERAD FREKV</t>
  </si>
  <si>
    <t>3207 ÖVERV 3 PARAM</t>
  </si>
  <si>
    <t>3208 ÖVERV 3 GR LÅG</t>
  </si>
  <si>
    <t>3209 ÖVERV 3 GR HÖG</t>
  </si>
  <si>
    <r>
      <t>40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 xml:space="preserve">PID REGLERING - 1 </t>
    </r>
  </si>
  <si>
    <r>
      <t>41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 xml:space="preserve">PID REGLERING - 2 </t>
    </r>
  </si>
  <si>
    <t>4127 VAL PID-REG 1-2</t>
  </si>
  <si>
    <t>4004 DERIVER-FILTER</t>
  </si>
  <si>
    <t>4228 AKTIVERA</t>
  </si>
  <si>
    <t>1608 START FRIGIVN 1</t>
  </si>
  <si>
    <t>1609 START FRIGIVN 2</t>
  </si>
  <si>
    <t>1701 VAL FORCER STYRNING</t>
  </si>
  <si>
    <t xml:space="preserve"> -500 - 500 Hz</t>
  </si>
  <si>
    <t>1703 VAL FORCER STYRNING</t>
  </si>
  <si>
    <t>1704 FORCERAD HAST</t>
  </si>
  <si>
    <t>- 30' - 30' rpm</t>
  </si>
  <si>
    <t>1705 VAL FORCER STYRNING</t>
  </si>
  <si>
    <t>(1) HVAC-Grund</t>
  </si>
  <si>
    <t>Makro: HVAC Grund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</si>
</sst>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i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1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0" fontId="2" fillId="0" borderId="11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10" fontId="2" fillId="0" borderId="1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20" fontId="2" fillId="0" borderId="22" xfId="0" applyNumberFormat="1" applyFont="1" applyFill="1" applyBorder="1" applyAlignment="1">
      <alignment vertical="center"/>
    </xf>
    <xf numFmtId="20" fontId="2" fillId="0" borderId="11" xfId="0" applyNumberFormat="1" applyFont="1" applyFill="1" applyBorder="1" applyAlignment="1">
      <alignment horizontal="left" vertical="center"/>
    </xf>
    <xf numFmtId="20" fontId="2" fillId="0" borderId="19" xfId="0" applyNumberFormat="1" applyFont="1" applyFill="1" applyBorder="1" applyAlignment="1">
      <alignment vertical="center"/>
    </xf>
    <xf numFmtId="20" fontId="2" fillId="0" borderId="20" xfId="0" applyNumberFormat="1" applyFont="1" applyFill="1" applyBorder="1" applyAlignment="1">
      <alignment horizontal="left" vertical="center"/>
    </xf>
    <xf numFmtId="9" fontId="2" fillId="0" borderId="14" xfId="0" applyNumberFormat="1" applyFont="1" applyFill="1" applyBorder="1" applyAlignment="1">
      <alignment horizontal="center" vertical="center"/>
    </xf>
    <xf numFmtId="9" fontId="2" fillId="0" borderId="11" xfId="0" applyNumberFormat="1" applyFont="1" applyFill="1" applyBorder="1" applyAlignment="1">
      <alignment horizontal="center" vertical="center"/>
    </xf>
    <xf numFmtId="9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0" fontId="2" fillId="0" borderId="11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20" fontId="2" fillId="0" borderId="26" xfId="0" applyNumberFormat="1" applyFont="1" applyFill="1" applyBorder="1" applyAlignment="1">
      <alignment vertical="center"/>
    </xf>
    <xf numFmtId="20" fontId="2" fillId="0" borderId="5" xfId="0" applyNumberFormat="1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9" fontId="2" fillId="0" borderId="2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center" vertical="center"/>
    </xf>
    <xf numFmtId="0" fontId="2" fillId="0" borderId="20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21" fontId="2" fillId="0" borderId="11" xfId="0" applyNumberFormat="1" applyFont="1" applyFill="1" applyBorder="1" applyAlignment="1" quotePrefix="1">
      <alignment horizontal="center" vertical="center"/>
    </xf>
    <xf numFmtId="0" fontId="2" fillId="0" borderId="23" xfId="0" applyFont="1" applyFill="1" applyBorder="1" applyAlignment="1" quotePrefix="1">
      <alignment horizontal="center" vertical="center"/>
    </xf>
    <xf numFmtId="46" fontId="2" fillId="0" borderId="22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 quotePrefix="1">
      <alignment horizontal="center" vertical="center"/>
    </xf>
    <xf numFmtId="46" fontId="2" fillId="0" borderId="24" xfId="0" applyNumberFormat="1" applyFont="1" applyFill="1" applyBorder="1" applyAlignment="1">
      <alignment horizontal="left" vertical="center"/>
    </xf>
    <xf numFmtId="21" fontId="2" fillId="0" borderId="14" xfId="0" applyNumberFormat="1" applyFont="1" applyFill="1" applyBorder="1" applyAlignment="1" quotePrefix="1">
      <alignment horizontal="center" vertical="center"/>
    </xf>
    <xf numFmtId="0" fontId="2" fillId="0" borderId="25" xfId="0" applyFont="1" applyFill="1" applyBorder="1" applyAlignment="1" quotePrefix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14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vertical="center"/>
    </xf>
    <xf numFmtId="9" fontId="2" fillId="0" borderId="14" xfId="0" applyNumberFormat="1" applyFont="1" applyFill="1" applyBorder="1" applyAlignment="1">
      <alignment horizontal="left" vertical="center"/>
    </xf>
    <xf numFmtId="9" fontId="2" fillId="0" borderId="11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21" fontId="2" fillId="0" borderId="20" xfId="0" applyNumberFormat="1" applyFont="1" applyFill="1" applyBorder="1" applyAlignment="1" quotePrefix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center" vertical="center"/>
    </xf>
    <xf numFmtId="46" fontId="2" fillId="0" borderId="22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6" fontId="2" fillId="0" borderId="19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horizontal="center" vertical="center"/>
    </xf>
    <xf numFmtId="46" fontId="2" fillId="0" borderId="24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6" fontId="2" fillId="2" borderId="19" xfId="0" applyNumberFormat="1" applyFont="1" applyFill="1" applyBorder="1" applyAlignment="1">
      <alignment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46" fontId="2" fillId="2" borderId="22" xfId="0" applyNumberFormat="1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2" fillId="2" borderId="11" xfId="0" applyNumberFormat="1" applyFont="1" applyFill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9" fontId="2" fillId="2" borderId="11" xfId="0" applyNumberFormat="1" applyFont="1" applyFill="1" applyBorder="1" applyAlignment="1">
      <alignment horizontal="center" vertical="center"/>
    </xf>
    <xf numFmtId="9" fontId="2" fillId="2" borderId="11" xfId="0" applyNumberFormat="1" applyFont="1" applyFill="1" applyBorder="1" applyAlignment="1" quotePrefix="1">
      <alignment horizontal="center" vertical="center"/>
    </xf>
    <xf numFmtId="9" fontId="2" fillId="2" borderId="35" xfId="0" applyNumberFormat="1" applyFont="1" applyFill="1" applyBorder="1" applyAlignment="1" quotePrefix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46" fontId="2" fillId="2" borderId="26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6" fontId="2" fillId="2" borderId="24" xfId="0" applyNumberFormat="1" applyFont="1" applyFill="1" applyBorder="1" applyAlignment="1">
      <alignment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46" fontId="2" fillId="0" borderId="26" xfId="0" applyNumberFormat="1" applyFont="1" applyFill="1" applyBorder="1" applyAlignment="1">
      <alignment vertical="center"/>
    </xf>
    <xf numFmtId="46" fontId="2" fillId="0" borderId="3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0" borderId="32" xfId="0" applyFont="1" applyFill="1" applyBorder="1" applyAlignment="1" quotePrefix="1">
      <alignment horizontal="center" vertical="center"/>
    </xf>
    <xf numFmtId="0" fontId="2" fillId="0" borderId="18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/>
    </xf>
    <xf numFmtId="0" fontId="2" fillId="0" borderId="5" xfId="0" applyFont="1" applyFill="1" applyBorder="1" applyAlignment="1" quotePrefix="1">
      <alignment horizontal="center" vertical="center"/>
    </xf>
    <xf numFmtId="0" fontId="2" fillId="0" borderId="27" xfId="0" applyFont="1" applyFill="1" applyBorder="1" applyAlignment="1" quotePrefix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31" xfId="0" applyFont="1" applyFill="1" applyBorder="1" applyAlignment="1" quotePrefix="1">
      <alignment horizontal="center" vertical="center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6" fontId="2" fillId="3" borderId="0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9" fontId="2" fillId="3" borderId="0" xfId="0" applyNumberFormat="1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/>
    </xf>
    <xf numFmtId="46" fontId="2" fillId="3" borderId="43" xfId="0" applyNumberFormat="1" applyFont="1" applyFill="1" applyBorder="1" applyAlignment="1">
      <alignment horizontal="left" vertical="center"/>
    </xf>
    <xf numFmtId="21" fontId="2" fillId="3" borderId="43" xfId="0" applyNumberFormat="1" applyFont="1" applyFill="1" applyBorder="1" applyAlignment="1" quotePrefix="1">
      <alignment horizontal="center" vertical="center"/>
    </xf>
    <xf numFmtId="0" fontId="2" fillId="3" borderId="43" xfId="0" applyFont="1" applyFill="1" applyBorder="1" applyAlignment="1" quotePrefix="1">
      <alignment horizontal="center" vertical="center"/>
    </xf>
    <xf numFmtId="46" fontId="2" fillId="3" borderId="0" xfId="0" applyNumberFormat="1" applyFont="1" applyFill="1" applyBorder="1" applyAlignment="1">
      <alignment horizontal="left" vertical="center"/>
    </xf>
    <xf numFmtId="21" fontId="2" fillId="3" borderId="0" xfId="0" applyNumberFormat="1" applyFont="1" applyFill="1" applyBorder="1" applyAlignment="1" quotePrefix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9" fontId="2" fillId="0" borderId="43" xfId="0" applyNumberFormat="1" applyFont="1" applyFill="1" applyBorder="1" applyAlignment="1">
      <alignment horizontal="center" vertical="center"/>
    </xf>
    <xf numFmtId="46" fontId="2" fillId="3" borderId="43" xfId="0" applyNumberFormat="1" applyFont="1" applyFill="1" applyBorder="1" applyAlignment="1">
      <alignment vertical="center"/>
    </xf>
    <xf numFmtId="0" fontId="2" fillId="3" borderId="43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9" fontId="2" fillId="2" borderId="5" xfId="0" applyNumberFormat="1" applyFont="1" applyFill="1" applyBorder="1" applyAlignment="1">
      <alignment horizontal="center" vertical="center"/>
    </xf>
    <xf numFmtId="46" fontId="8" fillId="2" borderId="22" xfId="0" applyNumberFormat="1" applyFont="1" applyFill="1" applyBorder="1" applyAlignment="1">
      <alignment vertical="center"/>
    </xf>
    <xf numFmtId="46" fontId="8" fillId="2" borderId="24" xfId="0" applyNumberFormat="1" applyFont="1" applyFill="1" applyBorder="1" applyAlignment="1">
      <alignment vertical="center"/>
    </xf>
    <xf numFmtId="46" fontId="8" fillId="2" borderId="26" xfId="0" applyNumberFormat="1" applyFont="1" applyFill="1" applyBorder="1" applyAlignment="1">
      <alignment vertical="center"/>
    </xf>
    <xf numFmtId="9" fontId="2" fillId="0" borderId="42" xfId="0" applyNumberFormat="1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vertical="center"/>
    </xf>
    <xf numFmtId="0" fontId="8" fillId="3" borderId="43" xfId="0" applyFont="1" applyFill="1" applyBorder="1" applyAlignment="1">
      <alignment horizontal="center" vertical="center"/>
    </xf>
    <xf numFmtId="46" fontId="2" fillId="3" borderId="42" xfId="0" applyNumberFormat="1" applyFont="1" applyFill="1" applyBorder="1" applyAlignment="1">
      <alignment vertical="center"/>
    </xf>
    <xf numFmtId="0" fontId="2" fillId="3" borderId="42" xfId="0" applyNumberFormat="1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/>
    </xf>
    <xf numFmtId="0" fontId="2" fillId="3" borderId="42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/>
    </xf>
    <xf numFmtId="0" fontId="2" fillId="3" borderId="42" xfId="0" applyFont="1" applyFill="1" applyBorder="1" applyAlignment="1" quotePrefix="1">
      <alignment horizontal="center" vertical="center"/>
    </xf>
    <xf numFmtId="0" fontId="2" fillId="0" borderId="42" xfId="0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90</xdr:row>
      <xdr:rowOff>0</xdr:rowOff>
    </xdr:from>
    <xdr:ext cx="76200" cy="200025"/>
    <xdr:sp>
      <xdr:nvSpPr>
        <xdr:cNvPr id="1" name="TextBox 3"/>
        <xdr:cNvSpPr txBox="1">
          <a:spLocks noChangeArrowheads="1"/>
        </xdr:cNvSpPr>
      </xdr:nvSpPr>
      <xdr:spPr>
        <a:xfrm>
          <a:off x="3762375" y="1616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76200" cy="200025"/>
    <xdr:sp>
      <xdr:nvSpPr>
        <xdr:cNvPr id="2" name="TextBox 5"/>
        <xdr:cNvSpPr txBox="1">
          <a:spLocks noChangeArrowheads="1"/>
        </xdr:cNvSpPr>
      </xdr:nvSpPr>
      <xdr:spPr>
        <a:xfrm>
          <a:off x="3762375" y="1616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75</xdr:row>
      <xdr:rowOff>0</xdr:rowOff>
    </xdr:from>
    <xdr:ext cx="76200" cy="200025"/>
    <xdr:sp>
      <xdr:nvSpPr>
        <xdr:cNvPr id="3" name="TextBox 6"/>
        <xdr:cNvSpPr txBox="1">
          <a:spLocks noChangeArrowheads="1"/>
        </xdr:cNvSpPr>
      </xdr:nvSpPr>
      <xdr:spPr>
        <a:xfrm>
          <a:off x="6143625" y="1340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0025"/>
    <xdr:sp>
      <xdr:nvSpPr>
        <xdr:cNvPr id="4" name="TextBox 7"/>
        <xdr:cNvSpPr txBox="1">
          <a:spLocks noChangeArrowheads="1"/>
        </xdr:cNvSpPr>
      </xdr:nvSpPr>
      <xdr:spPr>
        <a:xfrm>
          <a:off x="6143625" y="1358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76200" cy="200025"/>
    <xdr:sp>
      <xdr:nvSpPr>
        <xdr:cNvPr id="5" name="TextBox 8"/>
        <xdr:cNvSpPr txBox="1">
          <a:spLocks noChangeArrowheads="1"/>
        </xdr:cNvSpPr>
      </xdr:nvSpPr>
      <xdr:spPr>
        <a:xfrm>
          <a:off x="3762375" y="1412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76200" cy="200025"/>
    <xdr:sp>
      <xdr:nvSpPr>
        <xdr:cNvPr id="6" name="TextBox 9"/>
        <xdr:cNvSpPr txBox="1">
          <a:spLocks noChangeArrowheads="1"/>
        </xdr:cNvSpPr>
      </xdr:nvSpPr>
      <xdr:spPr>
        <a:xfrm>
          <a:off x="3762375" y="1434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76200" cy="200025"/>
    <xdr:sp>
      <xdr:nvSpPr>
        <xdr:cNvPr id="7" name="TextBox 10"/>
        <xdr:cNvSpPr txBox="1">
          <a:spLocks noChangeArrowheads="1"/>
        </xdr:cNvSpPr>
      </xdr:nvSpPr>
      <xdr:spPr>
        <a:xfrm>
          <a:off x="1343025" y="2069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76200" cy="200025"/>
    <xdr:sp>
      <xdr:nvSpPr>
        <xdr:cNvPr id="8" name="TextBox 11"/>
        <xdr:cNvSpPr txBox="1">
          <a:spLocks noChangeArrowheads="1"/>
        </xdr:cNvSpPr>
      </xdr:nvSpPr>
      <xdr:spPr>
        <a:xfrm>
          <a:off x="1343025" y="2085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0025"/>
    <xdr:sp>
      <xdr:nvSpPr>
        <xdr:cNvPr id="9" name="TextBox 12"/>
        <xdr:cNvSpPr txBox="1">
          <a:spLocks noChangeArrowheads="1"/>
        </xdr:cNvSpPr>
      </xdr:nvSpPr>
      <xdr:spPr>
        <a:xfrm>
          <a:off x="6143625" y="1358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0025"/>
    <xdr:sp>
      <xdr:nvSpPr>
        <xdr:cNvPr id="10" name="TextBox 13"/>
        <xdr:cNvSpPr txBox="1">
          <a:spLocks noChangeArrowheads="1"/>
        </xdr:cNvSpPr>
      </xdr:nvSpPr>
      <xdr:spPr>
        <a:xfrm>
          <a:off x="6143625" y="1374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76200" cy="200025"/>
    <xdr:sp>
      <xdr:nvSpPr>
        <xdr:cNvPr id="11" name="TextBox 14"/>
        <xdr:cNvSpPr txBox="1">
          <a:spLocks noChangeArrowheads="1"/>
        </xdr:cNvSpPr>
      </xdr:nvSpPr>
      <xdr:spPr>
        <a:xfrm>
          <a:off x="6143625" y="1391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76200" cy="200025"/>
    <xdr:sp>
      <xdr:nvSpPr>
        <xdr:cNvPr id="12" name="TextBox 15"/>
        <xdr:cNvSpPr txBox="1">
          <a:spLocks noChangeArrowheads="1"/>
        </xdr:cNvSpPr>
      </xdr:nvSpPr>
      <xdr:spPr>
        <a:xfrm>
          <a:off x="6143625" y="1391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76200" cy="200025"/>
    <xdr:sp>
      <xdr:nvSpPr>
        <xdr:cNvPr id="13" name="TextBox 16"/>
        <xdr:cNvSpPr txBox="1">
          <a:spLocks noChangeArrowheads="1"/>
        </xdr:cNvSpPr>
      </xdr:nvSpPr>
      <xdr:spPr>
        <a:xfrm>
          <a:off x="6143625" y="1412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76200" cy="200025"/>
    <xdr:sp>
      <xdr:nvSpPr>
        <xdr:cNvPr id="14" name="TextBox 17"/>
        <xdr:cNvSpPr txBox="1">
          <a:spLocks noChangeArrowheads="1"/>
        </xdr:cNvSpPr>
      </xdr:nvSpPr>
      <xdr:spPr>
        <a:xfrm>
          <a:off x="6143625" y="1745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00025"/>
    <xdr:sp>
      <xdr:nvSpPr>
        <xdr:cNvPr id="15" name="TextBox 18"/>
        <xdr:cNvSpPr txBox="1">
          <a:spLocks noChangeArrowheads="1"/>
        </xdr:cNvSpPr>
      </xdr:nvSpPr>
      <xdr:spPr>
        <a:xfrm>
          <a:off x="2438400" y="1616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00025"/>
    <xdr:sp>
      <xdr:nvSpPr>
        <xdr:cNvPr id="16" name="TextBox 19"/>
        <xdr:cNvSpPr txBox="1">
          <a:spLocks noChangeArrowheads="1"/>
        </xdr:cNvSpPr>
      </xdr:nvSpPr>
      <xdr:spPr>
        <a:xfrm>
          <a:off x="4829175" y="1616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76200" cy="200025"/>
    <xdr:sp>
      <xdr:nvSpPr>
        <xdr:cNvPr id="17" name="TextBox 20"/>
        <xdr:cNvSpPr txBox="1">
          <a:spLocks noChangeArrowheads="1"/>
        </xdr:cNvSpPr>
      </xdr:nvSpPr>
      <xdr:spPr>
        <a:xfrm>
          <a:off x="6143625" y="1616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76200" cy="200025"/>
    <xdr:sp>
      <xdr:nvSpPr>
        <xdr:cNvPr id="18" name="TextBox 21"/>
        <xdr:cNvSpPr txBox="1">
          <a:spLocks noChangeArrowheads="1"/>
        </xdr:cNvSpPr>
      </xdr:nvSpPr>
      <xdr:spPr>
        <a:xfrm>
          <a:off x="6143625" y="1616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76200" cy="200025"/>
    <xdr:sp>
      <xdr:nvSpPr>
        <xdr:cNvPr id="19" name="TextBox 22"/>
        <xdr:cNvSpPr txBox="1">
          <a:spLocks noChangeArrowheads="1"/>
        </xdr:cNvSpPr>
      </xdr:nvSpPr>
      <xdr:spPr>
        <a:xfrm>
          <a:off x="6143625" y="1616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00025"/>
    <xdr:sp>
      <xdr:nvSpPr>
        <xdr:cNvPr id="20" name="TextBox 23"/>
        <xdr:cNvSpPr txBox="1">
          <a:spLocks noChangeArrowheads="1"/>
        </xdr:cNvSpPr>
      </xdr:nvSpPr>
      <xdr:spPr>
        <a:xfrm>
          <a:off x="1343025" y="1664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76200" cy="200025"/>
    <xdr:sp>
      <xdr:nvSpPr>
        <xdr:cNvPr id="21" name="TextBox 24"/>
        <xdr:cNvSpPr txBox="1">
          <a:spLocks noChangeArrowheads="1"/>
        </xdr:cNvSpPr>
      </xdr:nvSpPr>
      <xdr:spPr>
        <a:xfrm>
          <a:off x="1343025" y="1956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76200" cy="200025"/>
    <xdr:sp>
      <xdr:nvSpPr>
        <xdr:cNvPr id="22" name="TextBox 25"/>
        <xdr:cNvSpPr txBox="1">
          <a:spLocks noChangeArrowheads="1"/>
        </xdr:cNvSpPr>
      </xdr:nvSpPr>
      <xdr:spPr>
        <a:xfrm>
          <a:off x="1343025" y="21183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6200" cy="200025"/>
    <xdr:sp>
      <xdr:nvSpPr>
        <xdr:cNvPr id="23" name="TextBox 26"/>
        <xdr:cNvSpPr txBox="1">
          <a:spLocks noChangeArrowheads="1"/>
        </xdr:cNvSpPr>
      </xdr:nvSpPr>
      <xdr:spPr>
        <a:xfrm>
          <a:off x="1343025" y="1972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76200" cy="200025"/>
    <xdr:sp>
      <xdr:nvSpPr>
        <xdr:cNvPr id="24" name="TextBox 27"/>
        <xdr:cNvSpPr txBox="1">
          <a:spLocks noChangeArrowheads="1"/>
        </xdr:cNvSpPr>
      </xdr:nvSpPr>
      <xdr:spPr>
        <a:xfrm>
          <a:off x="1343025" y="2539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76200" cy="200025"/>
    <xdr:sp>
      <xdr:nvSpPr>
        <xdr:cNvPr id="25" name="TextBox 28"/>
        <xdr:cNvSpPr txBox="1">
          <a:spLocks noChangeArrowheads="1"/>
        </xdr:cNvSpPr>
      </xdr:nvSpPr>
      <xdr:spPr>
        <a:xfrm>
          <a:off x="1343025" y="2555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76200" cy="200025"/>
    <xdr:sp>
      <xdr:nvSpPr>
        <xdr:cNvPr id="26" name="TextBox 29"/>
        <xdr:cNvSpPr txBox="1">
          <a:spLocks noChangeArrowheads="1"/>
        </xdr:cNvSpPr>
      </xdr:nvSpPr>
      <xdr:spPr>
        <a:xfrm>
          <a:off x="1343025" y="21669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76200" cy="200025"/>
    <xdr:sp>
      <xdr:nvSpPr>
        <xdr:cNvPr id="27" name="TextBox 30"/>
        <xdr:cNvSpPr txBox="1">
          <a:spLocks noChangeArrowheads="1"/>
        </xdr:cNvSpPr>
      </xdr:nvSpPr>
      <xdr:spPr>
        <a:xfrm>
          <a:off x="1343025" y="2426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76200" cy="200025"/>
    <xdr:sp>
      <xdr:nvSpPr>
        <xdr:cNvPr id="28" name="TextBox 31"/>
        <xdr:cNvSpPr txBox="1">
          <a:spLocks noChangeArrowheads="1"/>
        </xdr:cNvSpPr>
      </xdr:nvSpPr>
      <xdr:spPr>
        <a:xfrm>
          <a:off x="1343025" y="2586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200025"/>
    <xdr:sp>
      <xdr:nvSpPr>
        <xdr:cNvPr id="29" name="TextBox 32"/>
        <xdr:cNvSpPr txBox="1">
          <a:spLocks noChangeArrowheads="1"/>
        </xdr:cNvSpPr>
      </xdr:nvSpPr>
      <xdr:spPr>
        <a:xfrm>
          <a:off x="1343025" y="2442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00025"/>
    <xdr:sp>
      <xdr:nvSpPr>
        <xdr:cNvPr id="30" name="TextBox 33"/>
        <xdr:cNvSpPr txBox="1">
          <a:spLocks noChangeArrowheads="1"/>
        </xdr:cNvSpPr>
      </xdr:nvSpPr>
      <xdr:spPr>
        <a:xfrm>
          <a:off x="3762375" y="2150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76200" cy="200025"/>
    <xdr:sp>
      <xdr:nvSpPr>
        <xdr:cNvPr id="31" name="TextBox 34"/>
        <xdr:cNvSpPr txBox="1">
          <a:spLocks noChangeArrowheads="1"/>
        </xdr:cNvSpPr>
      </xdr:nvSpPr>
      <xdr:spPr>
        <a:xfrm>
          <a:off x="6143625" y="21183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00025"/>
    <xdr:sp>
      <xdr:nvSpPr>
        <xdr:cNvPr id="32" name="TextBox 35"/>
        <xdr:cNvSpPr txBox="1">
          <a:spLocks noChangeArrowheads="1"/>
        </xdr:cNvSpPr>
      </xdr:nvSpPr>
      <xdr:spPr>
        <a:xfrm>
          <a:off x="1343025" y="1664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76200" cy="200025"/>
    <xdr:sp>
      <xdr:nvSpPr>
        <xdr:cNvPr id="33" name="TextBox 36"/>
        <xdr:cNvSpPr txBox="1">
          <a:spLocks noChangeArrowheads="1"/>
        </xdr:cNvSpPr>
      </xdr:nvSpPr>
      <xdr:spPr>
        <a:xfrm>
          <a:off x="3762375" y="1664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14</xdr:col>
      <xdr:colOff>781050</xdr:colOff>
      <xdr:row>76</xdr:row>
      <xdr:rowOff>104775</xdr:rowOff>
    </xdr:from>
    <xdr:to>
      <xdr:col>14</xdr:col>
      <xdr:colOff>1000125</xdr:colOff>
      <xdr:row>79</xdr:row>
      <xdr:rowOff>114300</xdr:rowOff>
    </xdr:to>
    <xdr:pic>
      <xdr:nvPicPr>
        <xdr:cNvPr id="3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13687425"/>
          <a:ext cx="219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771525</xdr:colOff>
      <xdr:row>79</xdr:row>
      <xdr:rowOff>142875</xdr:rowOff>
    </xdr:from>
    <xdr:to>
      <xdr:col>14</xdr:col>
      <xdr:colOff>990600</xdr:colOff>
      <xdr:row>82</xdr:row>
      <xdr:rowOff>114300</xdr:rowOff>
    </xdr:to>
    <xdr:pic>
      <xdr:nvPicPr>
        <xdr:cNvPr id="3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14268450"/>
          <a:ext cx="219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781050</xdr:colOff>
      <xdr:row>82</xdr:row>
      <xdr:rowOff>104775</xdr:rowOff>
    </xdr:from>
    <xdr:to>
      <xdr:col>14</xdr:col>
      <xdr:colOff>1000125</xdr:colOff>
      <xdr:row>85</xdr:row>
      <xdr:rowOff>123825</xdr:rowOff>
    </xdr:to>
    <xdr:pic>
      <xdr:nvPicPr>
        <xdr:cNvPr id="3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14811375"/>
          <a:ext cx="219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0</xdr:colOff>
      <xdr:row>57</xdr:row>
      <xdr:rowOff>85725</xdr:rowOff>
    </xdr:from>
    <xdr:to>
      <xdr:col>14</xdr:col>
      <xdr:colOff>9525</xdr:colOff>
      <xdr:row>57</xdr:row>
      <xdr:rowOff>85725</xdr:rowOff>
    </xdr:to>
    <xdr:sp>
      <xdr:nvSpPr>
        <xdr:cNvPr id="37" name="Line 47"/>
        <xdr:cNvSpPr>
          <a:spLocks/>
        </xdr:cNvSpPr>
      </xdr:nvSpPr>
      <xdr:spPr>
        <a:xfrm>
          <a:off x="7924800" y="102298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58</xdr:row>
      <xdr:rowOff>85725</xdr:rowOff>
    </xdr:from>
    <xdr:to>
      <xdr:col>14</xdr:col>
      <xdr:colOff>9525</xdr:colOff>
      <xdr:row>58</xdr:row>
      <xdr:rowOff>85725</xdr:rowOff>
    </xdr:to>
    <xdr:sp>
      <xdr:nvSpPr>
        <xdr:cNvPr id="38" name="Line 48"/>
        <xdr:cNvSpPr>
          <a:spLocks/>
        </xdr:cNvSpPr>
      </xdr:nvSpPr>
      <xdr:spPr>
        <a:xfrm>
          <a:off x="7924800" y="10410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67</xdr:row>
      <xdr:rowOff>104775</xdr:rowOff>
    </xdr:from>
    <xdr:to>
      <xdr:col>14</xdr:col>
      <xdr:colOff>0</xdr:colOff>
      <xdr:row>67</xdr:row>
      <xdr:rowOff>104775</xdr:rowOff>
    </xdr:to>
    <xdr:sp>
      <xdr:nvSpPr>
        <xdr:cNvPr id="39" name="Line 49"/>
        <xdr:cNvSpPr>
          <a:spLocks/>
        </xdr:cNvSpPr>
      </xdr:nvSpPr>
      <xdr:spPr>
        <a:xfrm flipH="1">
          <a:off x="8324850" y="12058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68</xdr:row>
      <xdr:rowOff>76200</xdr:rowOff>
    </xdr:from>
    <xdr:to>
      <xdr:col>14</xdr:col>
      <xdr:colOff>0</xdr:colOff>
      <xdr:row>68</xdr:row>
      <xdr:rowOff>76200</xdr:rowOff>
    </xdr:to>
    <xdr:sp>
      <xdr:nvSpPr>
        <xdr:cNvPr id="40" name="Line 50"/>
        <xdr:cNvSpPr>
          <a:spLocks/>
        </xdr:cNvSpPr>
      </xdr:nvSpPr>
      <xdr:spPr>
        <a:xfrm flipH="1">
          <a:off x="8324850" y="12211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67</xdr:row>
      <xdr:rowOff>104775</xdr:rowOff>
    </xdr:from>
    <xdr:to>
      <xdr:col>13</xdr:col>
      <xdr:colOff>400050</xdr:colOff>
      <xdr:row>68</xdr:row>
      <xdr:rowOff>85725</xdr:rowOff>
    </xdr:to>
    <xdr:sp>
      <xdr:nvSpPr>
        <xdr:cNvPr id="41" name="Line 51"/>
        <xdr:cNvSpPr>
          <a:spLocks/>
        </xdr:cNvSpPr>
      </xdr:nvSpPr>
      <xdr:spPr>
        <a:xfrm>
          <a:off x="8324850" y="120586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66</xdr:row>
      <xdr:rowOff>95250</xdr:rowOff>
    </xdr:from>
    <xdr:to>
      <xdr:col>13</xdr:col>
      <xdr:colOff>600075</xdr:colOff>
      <xdr:row>66</xdr:row>
      <xdr:rowOff>95250</xdr:rowOff>
    </xdr:to>
    <xdr:sp>
      <xdr:nvSpPr>
        <xdr:cNvPr id="42" name="Line 52"/>
        <xdr:cNvSpPr>
          <a:spLocks/>
        </xdr:cNvSpPr>
      </xdr:nvSpPr>
      <xdr:spPr>
        <a:xfrm flipH="1">
          <a:off x="8162925" y="118681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485775</xdr:colOff>
      <xdr:row>69</xdr:row>
      <xdr:rowOff>95250</xdr:rowOff>
    </xdr:from>
    <xdr:to>
      <xdr:col>13</xdr:col>
      <xdr:colOff>600075</xdr:colOff>
      <xdr:row>69</xdr:row>
      <xdr:rowOff>95250</xdr:rowOff>
    </xdr:to>
    <xdr:sp>
      <xdr:nvSpPr>
        <xdr:cNvPr id="43" name="Line 53"/>
        <xdr:cNvSpPr>
          <a:spLocks/>
        </xdr:cNvSpPr>
      </xdr:nvSpPr>
      <xdr:spPr>
        <a:xfrm flipH="1">
          <a:off x="8410575" y="12411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69</xdr:row>
      <xdr:rowOff>95250</xdr:rowOff>
    </xdr:from>
    <xdr:to>
      <xdr:col>13</xdr:col>
      <xdr:colOff>361950</xdr:colOff>
      <xdr:row>69</xdr:row>
      <xdr:rowOff>95250</xdr:rowOff>
    </xdr:to>
    <xdr:sp>
      <xdr:nvSpPr>
        <xdr:cNvPr id="44" name="Line 54"/>
        <xdr:cNvSpPr>
          <a:spLocks/>
        </xdr:cNvSpPr>
      </xdr:nvSpPr>
      <xdr:spPr>
        <a:xfrm flipH="1">
          <a:off x="8172450" y="12411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371475</xdr:colOff>
      <xdr:row>69</xdr:row>
      <xdr:rowOff>19050</xdr:rowOff>
    </xdr:from>
    <xdr:to>
      <xdr:col>13</xdr:col>
      <xdr:colOff>495300</xdr:colOff>
      <xdr:row>69</xdr:row>
      <xdr:rowOff>95250</xdr:rowOff>
    </xdr:to>
    <xdr:sp>
      <xdr:nvSpPr>
        <xdr:cNvPr id="45" name="Line 55"/>
        <xdr:cNvSpPr>
          <a:spLocks/>
        </xdr:cNvSpPr>
      </xdr:nvSpPr>
      <xdr:spPr>
        <a:xfrm flipV="1">
          <a:off x="8296275" y="12334875"/>
          <a:ext cx="1238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66</xdr:row>
      <xdr:rowOff>95250</xdr:rowOff>
    </xdr:from>
    <xdr:to>
      <xdr:col>13</xdr:col>
      <xdr:colOff>238125</xdr:colOff>
      <xdr:row>69</xdr:row>
      <xdr:rowOff>95250</xdr:rowOff>
    </xdr:to>
    <xdr:sp>
      <xdr:nvSpPr>
        <xdr:cNvPr id="46" name="Line 56"/>
        <xdr:cNvSpPr>
          <a:spLocks/>
        </xdr:cNvSpPr>
      </xdr:nvSpPr>
      <xdr:spPr>
        <a:xfrm flipV="1">
          <a:off x="8162925" y="118681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54</xdr:row>
      <xdr:rowOff>0</xdr:rowOff>
    </xdr:from>
    <xdr:ext cx="76200" cy="200025"/>
    <xdr:sp>
      <xdr:nvSpPr>
        <xdr:cNvPr id="47" name="TextBox 58"/>
        <xdr:cNvSpPr txBox="1">
          <a:spLocks noChangeArrowheads="1"/>
        </xdr:cNvSpPr>
      </xdr:nvSpPr>
      <xdr:spPr>
        <a:xfrm>
          <a:off x="6143625" y="956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94</xdr:row>
      <xdr:rowOff>0</xdr:rowOff>
    </xdr:from>
    <xdr:ext cx="76200" cy="200025"/>
    <xdr:sp>
      <xdr:nvSpPr>
        <xdr:cNvPr id="48" name="TextBox 59"/>
        <xdr:cNvSpPr txBox="1">
          <a:spLocks noChangeArrowheads="1"/>
        </xdr:cNvSpPr>
      </xdr:nvSpPr>
      <xdr:spPr>
        <a:xfrm>
          <a:off x="3762375" y="1681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97</xdr:row>
      <xdr:rowOff>0</xdr:rowOff>
    </xdr:from>
    <xdr:ext cx="76200" cy="200025"/>
    <xdr:sp>
      <xdr:nvSpPr>
        <xdr:cNvPr id="49" name="TextBox 60"/>
        <xdr:cNvSpPr txBox="1">
          <a:spLocks noChangeArrowheads="1"/>
        </xdr:cNvSpPr>
      </xdr:nvSpPr>
      <xdr:spPr>
        <a:xfrm>
          <a:off x="3762375" y="1729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0</xdr:rowOff>
    </xdr:from>
    <xdr:ext cx="76200" cy="200025"/>
    <xdr:sp>
      <xdr:nvSpPr>
        <xdr:cNvPr id="50" name="TextBox 61"/>
        <xdr:cNvSpPr txBox="1">
          <a:spLocks noChangeArrowheads="1"/>
        </xdr:cNvSpPr>
      </xdr:nvSpPr>
      <xdr:spPr>
        <a:xfrm>
          <a:off x="3762375" y="2085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120</xdr:row>
      <xdr:rowOff>0</xdr:rowOff>
    </xdr:from>
    <xdr:ext cx="76200" cy="200025"/>
    <xdr:sp>
      <xdr:nvSpPr>
        <xdr:cNvPr id="51" name="TextBox 62"/>
        <xdr:cNvSpPr txBox="1">
          <a:spLocks noChangeArrowheads="1"/>
        </xdr:cNvSpPr>
      </xdr:nvSpPr>
      <xdr:spPr>
        <a:xfrm>
          <a:off x="3762375" y="2102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76200" cy="200025"/>
    <xdr:sp>
      <xdr:nvSpPr>
        <xdr:cNvPr id="52" name="TextBox 63"/>
        <xdr:cNvSpPr txBox="1">
          <a:spLocks noChangeArrowheads="1"/>
        </xdr:cNvSpPr>
      </xdr:nvSpPr>
      <xdr:spPr>
        <a:xfrm>
          <a:off x="3762375" y="1826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76200" cy="200025"/>
    <xdr:sp>
      <xdr:nvSpPr>
        <xdr:cNvPr id="53" name="TextBox 64"/>
        <xdr:cNvSpPr txBox="1">
          <a:spLocks noChangeArrowheads="1"/>
        </xdr:cNvSpPr>
      </xdr:nvSpPr>
      <xdr:spPr>
        <a:xfrm>
          <a:off x="3762375" y="1843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76200" cy="200025"/>
    <xdr:sp>
      <xdr:nvSpPr>
        <xdr:cNvPr id="54" name="TextBox 65"/>
        <xdr:cNvSpPr txBox="1">
          <a:spLocks noChangeArrowheads="1"/>
        </xdr:cNvSpPr>
      </xdr:nvSpPr>
      <xdr:spPr>
        <a:xfrm>
          <a:off x="3762375" y="21831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76200" cy="200025"/>
    <xdr:sp>
      <xdr:nvSpPr>
        <xdr:cNvPr id="55" name="TextBox 66"/>
        <xdr:cNvSpPr txBox="1">
          <a:spLocks noChangeArrowheads="1"/>
        </xdr:cNvSpPr>
      </xdr:nvSpPr>
      <xdr:spPr>
        <a:xfrm>
          <a:off x="3762375" y="2199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>
      <xdr:nvSpPr>
        <xdr:cNvPr id="56" name="TextBox 67"/>
        <xdr:cNvSpPr txBox="1">
          <a:spLocks noChangeArrowheads="1"/>
        </xdr:cNvSpPr>
      </xdr:nvSpPr>
      <xdr:spPr>
        <a:xfrm>
          <a:off x="3762375" y="1924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0</xdr:rowOff>
    </xdr:from>
    <xdr:ext cx="76200" cy="200025"/>
    <xdr:sp>
      <xdr:nvSpPr>
        <xdr:cNvPr id="57" name="TextBox 68"/>
        <xdr:cNvSpPr txBox="1">
          <a:spLocks noChangeArrowheads="1"/>
        </xdr:cNvSpPr>
      </xdr:nvSpPr>
      <xdr:spPr>
        <a:xfrm>
          <a:off x="3762375" y="1940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76200" cy="200025"/>
    <xdr:sp>
      <xdr:nvSpPr>
        <xdr:cNvPr id="58" name="TextBox 69"/>
        <xdr:cNvSpPr txBox="1">
          <a:spLocks noChangeArrowheads="1"/>
        </xdr:cNvSpPr>
      </xdr:nvSpPr>
      <xdr:spPr>
        <a:xfrm>
          <a:off x="3762375" y="2134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118</xdr:row>
      <xdr:rowOff>0</xdr:rowOff>
    </xdr:from>
    <xdr:ext cx="76200" cy="200025"/>
    <xdr:sp>
      <xdr:nvSpPr>
        <xdr:cNvPr id="59" name="TextBox 70"/>
        <xdr:cNvSpPr txBox="1">
          <a:spLocks noChangeArrowheads="1"/>
        </xdr:cNvSpPr>
      </xdr:nvSpPr>
      <xdr:spPr>
        <a:xfrm>
          <a:off x="3762375" y="2069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0</xdr:rowOff>
    </xdr:from>
    <xdr:ext cx="76200" cy="200025"/>
    <xdr:sp>
      <xdr:nvSpPr>
        <xdr:cNvPr id="60" name="TextBox 71"/>
        <xdr:cNvSpPr txBox="1">
          <a:spLocks noChangeArrowheads="1"/>
        </xdr:cNvSpPr>
      </xdr:nvSpPr>
      <xdr:spPr>
        <a:xfrm>
          <a:off x="3762375" y="2085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00025"/>
    <xdr:sp>
      <xdr:nvSpPr>
        <xdr:cNvPr id="61" name="TextBox 72"/>
        <xdr:cNvSpPr txBox="1">
          <a:spLocks noChangeArrowheads="1"/>
        </xdr:cNvSpPr>
      </xdr:nvSpPr>
      <xdr:spPr>
        <a:xfrm>
          <a:off x="3762375" y="21669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76200" cy="200025"/>
    <xdr:sp>
      <xdr:nvSpPr>
        <xdr:cNvPr id="62" name="TextBox 73"/>
        <xdr:cNvSpPr txBox="1">
          <a:spLocks noChangeArrowheads="1"/>
        </xdr:cNvSpPr>
      </xdr:nvSpPr>
      <xdr:spPr>
        <a:xfrm>
          <a:off x="3762375" y="21831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108</xdr:row>
      <xdr:rowOff>0</xdr:rowOff>
    </xdr:from>
    <xdr:ext cx="76200" cy="200025"/>
    <xdr:sp>
      <xdr:nvSpPr>
        <xdr:cNvPr id="63" name="TextBox 74"/>
        <xdr:cNvSpPr txBox="1">
          <a:spLocks noChangeArrowheads="1"/>
        </xdr:cNvSpPr>
      </xdr:nvSpPr>
      <xdr:spPr>
        <a:xfrm>
          <a:off x="3762375" y="1907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>
      <xdr:nvSpPr>
        <xdr:cNvPr id="64" name="TextBox 75"/>
        <xdr:cNvSpPr txBox="1">
          <a:spLocks noChangeArrowheads="1"/>
        </xdr:cNvSpPr>
      </xdr:nvSpPr>
      <xdr:spPr>
        <a:xfrm>
          <a:off x="3762375" y="1924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98</xdr:row>
      <xdr:rowOff>0</xdr:rowOff>
    </xdr:from>
    <xdr:ext cx="76200" cy="200025"/>
    <xdr:sp>
      <xdr:nvSpPr>
        <xdr:cNvPr id="65" name="TextBox 76"/>
        <xdr:cNvSpPr txBox="1">
          <a:spLocks noChangeArrowheads="1"/>
        </xdr:cNvSpPr>
      </xdr:nvSpPr>
      <xdr:spPr>
        <a:xfrm>
          <a:off x="4867275" y="1745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119</xdr:row>
      <xdr:rowOff>0</xdr:rowOff>
    </xdr:from>
    <xdr:ext cx="76200" cy="200025"/>
    <xdr:sp>
      <xdr:nvSpPr>
        <xdr:cNvPr id="66" name="TextBox 77"/>
        <xdr:cNvSpPr txBox="1">
          <a:spLocks noChangeArrowheads="1"/>
        </xdr:cNvSpPr>
      </xdr:nvSpPr>
      <xdr:spPr>
        <a:xfrm>
          <a:off x="6143625" y="2085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76200" cy="200025"/>
    <xdr:sp>
      <xdr:nvSpPr>
        <xdr:cNvPr id="67" name="TextBox 78"/>
        <xdr:cNvSpPr txBox="1">
          <a:spLocks noChangeArrowheads="1"/>
        </xdr:cNvSpPr>
      </xdr:nvSpPr>
      <xdr:spPr>
        <a:xfrm>
          <a:off x="6143625" y="2102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76200" cy="200025"/>
    <xdr:sp>
      <xdr:nvSpPr>
        <xdr:cNvPr id="68" name="TextBox 79"/>
        <xdr:cNvSpPr txBox="1">
          <a:spLocks noChangeArrowheads="1"/>
        </xdr:cNvSpPr>
      </xdr:nvSpPr>
      <xdr:spPr>
        <a:xfrm>
          <a:off x="6143625" y="2102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76200" cy="200025"/>
    <xdr:sp>
      <xdr:nvSpPr>
        <xdr:cNvPr id="69" name="TextBox 80"/>
        <xdr:cNvSpPr txBox="1">
          <a:spLocks noChangeArrowheads="1"/>
        </xdr:cNvSpPr>
      </xdr:nvSpPr>
      <xdr:spPr>
        <a:xfrm>
          <a:off x="6143625" y="21183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122</xdr:row>
      <xdr:rowOff>0</xdr:rowOff>
    </xdr:from>
    <xdr:ext cx="76200" cy="200025"/>
    <xdr:sp>
      <xdr:nvSpPr>
        <xdr:cNvPr id="70" name="TextBox 81"/>
        <xdr:cNvSpPr txBox="1">
          <a:spLocks noChangeArrowheads="1"/>
        </xdr:cNvSpPr>
      </xdr:nvSpPr>
      <xdr:spPr>
        <a:xfrm>
          <a:off x="6143625" y="2134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122</xdr:row>
      <xdr:rowOff>0</xdr:rowOff>
    </xdr:from>
    <xdr:ext cx="76200" cy="200025"/>
    <xdr:sp>
      <xdr:nvSpPr>
        <xdr:cNvPr id="71" name="TextBox 82"/>
        <xdr:cNvSpPr txBox="1">
          <a:spLocks noChangeArrowheads="1"/>
        </xdr:cNvSpPr>
      </xdr:nvSpPr>
      <xdr:spPr>
        <a:xfrm>
          <a:off x="6143625" y="2134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76200" cy="200025"/>
    <xdr:sp>
      <xdr:nvSpPr>
        <xdr:cNvPr id="72" name="TextBox 83"/>
        <xdr:cNvSpPr txBox="1">
          <a:spLocks noChangeArrowheads="1"/>
        </xdr:cNvSpPr>
      </xdr:nvSpPr>
      <xdr:spPr>
        <a:xfrm>
          <a:off x="6143625" y="2150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76200" cy="200025"/>
    <xdr:sp>
      <xdr:nvSpPr>
        <xdr:cNvPr id="73" name="TextBox 84"/>
        <xdr:cNvSpPr txBox="1">
          <a:spLocks noChangeArrowheads="1"/>
        </xdr:cNvSpPr>
      </xdr:nvSpPr>
      <xdr:spPr>
        <a:xfrm>
          <a:off x="1343025" y="2506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76200" cy="200025"/>
    <xdr:sp>
      <xdr:nvSpPr>
        <xdr:cNvPr id="74" name="TextBox 85"/>
        <xdr:cNvSpPr txBox="1">
          <a:spLocks noChangeArrowheads="1"/>
        </xdr:cNvSpPr>
      </xdr:nvSpPr>
      <xdr:spPr>
        <a:xfrm>
          <a:off x="1343025" y="266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76200" cy="200025"/>
    <xdr:sp>
      <xdr:nvSpPr>
        <xdr:cNvPr id="75" name="TextBox 86"/>
        <xdr:cNvSpPr txBox="1">
          <a:spLocks noChangeArrowheads="1"/>
        </xdr:cNvSpPr>
      </xdr:nvSpPr>
      <xdr:spPr>
        <a:xfrm>
          <a:off x="1343025" y="2523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76200" cy="200025"/>
    <xdr:sp>
      <xdr:nvSpPr>
        <xdr:cNvPr id="76" name="TextBox 87"/>
        <xdr:cNvSpPr txBox="1">
          <a:spLocks noChangeArrowheads="1"/>
        </xdr:cNvSpPr>
      </xdr:nvSpPr>
      <xdr:spPr>
        <a:xfrm>
          <a:off x="3762375" y="2539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148</xdr:row>
      <xdr:rowOff>0</xdr:rowOff>
    </xdr:from>
    <xdr:ext cx="76200" cy="200025"/>
    <xdr:sp>
      <xdr:nvSpPr>
        <xdr:cNvPr id="77" name="TextBox 88"/>
        <xdr:cNvSpPr txBox="1">
          <a:spLocks noChangeArrowheads="1"/>
        </xdr:cNvSpPr>
      </xdr:nvSpPr>
      <xdr:spPr>
        <a:xfrm>
          <a:off x="3762375" y="2555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140</xdr:row>
      <xdr:rowOff>0</xdr:rowOff>
    </xdr:from>
    <xdr:ext cx="76200" cy="200025"/>
    <xdr:sp>
      <xdr:nvSpPr>
        <xdr:cNvPr id="78" name="TextBox 89"/>
        <xdr:cNvSpPr txBox="1">
          <a:spLocks noChangeArrowheads="1"/>
        </xdr:cNvSpPr>
      </xdr:nvSpPr>
      <xdr:spPr>
        <a:xfrm>
          <a:off x="3762375" y="2426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76200" cy="200025"/>
    <xdr:sp>
      <xdr:nvSpPr>
        <xdr:cNvPr id="79" name="TextBox 90"/>
        <xdr:cNvSpPr txBox="1">
          <a:spLocks noChangeArrowheads="1"/>
        </xdr:cNvSpPr>
      </xdr:nvSpPr>
      <xdr:spPr>
        <a:xfrm>
          <a:off x="3762375" y="2586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141</xdr:row>
      <xdr:rowOff>0</xdr:rowOff>
    </xdr:from>
    <xdr:ext cx="76200" cy="200025"/>
    <xdr:sp>
      <xdr:nvSpPr>
        <xdr:cNvPr id="80" name="TextBox 91"/>
        <xdr:cNvSpPr txBox="1">
          <a:spLocks noChangeArrowheads="1"/>
        </xdr:cNvSpPr>
      </xdr:nvSpPr>
      <xdr:spPr>
        <a:xfrm>
          <a:off x="3762375" y="2442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0</xdr:rowOff>
    </xdr:from>
    <xdr:ext cx="76200" cy="200025"/>
    <xdr:sp>
      <xdr:nvSpPr>
        <xdr:cNvPr id="81" name="TextBox 92"/>
        <xdr:cNvSpPr txBox="1">
          <a:spLocks noChangeArrowheads="1"/>
        </xdr:cNvSpPr>
      </xdr:nvSpPr>
      <xdr:spPr>
        <a:xfrm>
          <a:off x="3762375" y="2506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76200" cy="200025"/>
    <xdr:sp>
      <xdr:nvSpPr>
        <xdr:cNvPr id="82" name="TextBox 93"/>
        <xdr:cNvSpPr txBox="1">
          <a:spLocks noChangeArrowheads="1"/>
        </xdr:cNvSpPr>
      </xdr:nvSpPr>
      <xdr:spPr>
        <a:xfrm>
          <a:off x="3762375" y="266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146</xdr:row>
      <xdr:rowOff>0</xdr:rowOff>
    </xdr:from>
    <xdr:ext cx="76200" cy="200025"/>
    <xdr:sp>
      <xdr:nvSpPr>
        <xdr:cNvPr id="83" name="TextBox 94"/>
        <xdr:cNvSpPr txBox="1">
          <a:spLocks noChangeArrowheads="1"/>
        </xdr:cNvSpPr>
      </xdr:nvSpPr>
      <xdr:spPr>
        <a:xfrm>
          <a:off x="3762375" y="2523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76200" cy="200025"/>
    <xdr:sp>
      <xdr:nvSpPr>
        <xdr:cNvPr id="84" name="TextBox 95"/>
        <xdr:cNvSpPr txBox="1">
          <a:spLocks noChangeArrowheads="1"/>
        </xdr:cNvSpPr>
      </xdr:nvSpPr>
      <xdr:spPr>
        <a:xfrm>
          <a:off x="6143625" y="2280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76200" cy="200025"/>
    <xdr:sp>
      <xdr:nvSpPr>
        <xdr:cNvPr id="85" name="TextBox 96"/>
        <xdr:cNvSpPr txBox="1">
          <a:spLocks noChangeArrowheads="1"/>
        </xdr:cNvSpPr>
      </xdr:nvSpPr>
      <xdr:spPr>
        <a:xfrm>
          <a:off x="6143625" y="2539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76200" cy="200025"/>
    <xdr:sp>
      <xdr:nvSpPr>
        <xdr:cNvPr id="86" name="TextBox 97"/>
        <xdr:cNvSpPr txBox="1">
          <a:spLocks noChangeArrowheads="1"/>
        </xdr:cNvSpPr>
      </xdr:nvSpPr>
      <xdr:spPr>
        <a:xfrm>
          <a:off x="6143625" y="2555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76200" cy="200025"/>
    <xdr:sp>
      <xdr:nvSpPr>
        <xdr:cNvPr id="87" name="TextBox 98"/>
        <xdr:cNvSpPr txBox="1">
          <a:spLocks noChangeArrowheads="1"/>
        </xdr:cNvSpPr>
      </xdr:nvSpPr>
      <xdr:spPr>
        <a:xfrm>
          <a:off x="6143625" y="2426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150</xdr:row>
      <xdr:rowOff>0</xdr:rowOff>
    </xdr:from>
    <xdr:ext cx="76200" cy="200025"/>
    <xdr:sp>
      <xdr:nvSpPr>
        <xdr:cNvPr id="88" name="TextBox 99"/>
        <xdr:cNvSpPr txBox="1">
          <a:spLocks noChangeArrowheads="1"/>
        </xdr:cNvSpPr>
      </xdr:nvSpPr>
      <xdr:spPr>
        <a:xfrm>
          <a:off x="6143625" y="2586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141</xdr:row>
      <xdr:rowOff>0</xdr:rowOff>
    </xdr:from>
    <xdr:ext cx="76200" cy="200025"/>
    <xdr:sp>
      <xdr:nvSpPr>
        <xdr:cNvPr id="89" name="TextBox 100"/>
        <xdr:cNvSpPr txBox="1">
          <a:spLocks noChangeArrowheads="1"/>
        </xdr:cNvSpPr>
      </xdr:nvSpPr>
      <xdr:spPr>
        <a:xfrm>
          <a:off x="6143625" y="2442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145</xdr:row>
      <xdr:rowOff>0</xdr:rowOff>
    </xdr:from>
    <xdr:ext cx="76200" cy="200025"/>
    <xdr:sp>
      <xdr:nvSpPr>
        <xdr:cNvPr id="90" name="TextBox 101"/>
        <xdr:cNvSpPr txBox="1">
          <a:spLocks noChangeArrowheads="1"/>
        </xdr:cNvSpPr>
      </xdr:nvSpPr>
      <xdr:spPr>
        <a:xfrm>
          <a:off x="6143625" y="2506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76200" cy="200025"/>
    <xdr:sp>
      <xdr:nvSpPr>
        <xdr:cNvPr id="91" name="TextBox 102"/>
        <xdr:cNvSpPr txBox="1">
          <a:spLocks noChangeArrowheads="1"/>
        </xdr:cNvSpPr>
      </xdr:nvSpPr>
      <xdr:spPr>
        <a:xfrm>
          <a:off x="6143625" y="2523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154</xdr:row>
      <xdr:rowOff>0</xdr:rowOff>
    </xdr:from>
    <xdr:ext cx="76200" cy="200025"/>
    <xdr:sp>
      <xdr:nvSpPr>
        <xdr:cNvPr id="92" name="TextBox 103"/>
        <xdr:cNvSpPr txBox="1">
          <a:spLocks noChangeArrowheads="1"/>
        </xdr:cNvSpPr>
      </xdr:nvSpPr>
      <xdr:spPr>
        <a:xfrm>
          <a:off x="6143625" y="2651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76200" cy="200025"/>
    <xdr:sp>
      <xdr:nvSpPr>
        <xdr:cNvPr id="93" name="TextBox 104"/>
        <xdr:cNvSpPr txBox="1">
          <a:spLocks noChangeArrowheads="1"/>
        </xdr:cNvSpPr>
      </xdr:nvSpPr>
      <xdr:spPr>
        <a:xfrm>
          <a:off x="1343025" y="3234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186</xdr:row>
      <xdr:rowOff>0</xdr:rowOff>
    </xdr:from>
    <xdr:ext cx="76200" cy="200025"/>
    <xdr:sp>
      <xdr:nvSpPr>
        <xdr:cNvPr id="94" name="TextBox 105"/>
        <xdr:cNvSpPr txBox="1">
          <a:spLocks noChangeArrowheads="1"/>
        </xdr:cNvSpPr>
      </xdr:nvSpPr>
      <xdr:spPr>
        <a:xfrm>
          <a:off x="3762375" y="3169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175</xdr:row>
      <xdr:rowOff>0</xdr:rowOff>
    </xdr:from>
    <xdr:ext cx="76200" cy="200025"/>
    <xdr:sp>
      <xdr:nvSpPr>
        <xdr:cNvPr id="95" name="TextBox 106"/>
        <xdr:cNvSpPr txBox="1">
          <a:spLocks noChangeArrowheads="1"/>
        </xdr:cNvSpPr>
      </xdr:nvSpPr>
      <xdr:spPr>
        <a:xfrm>
          <a:off x="6143625" y="2991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76200" cy="200025"/>
    <xdr:sp>
      <xdr:nvSpPr>
        <xdr:cNvPr id="96" name="TextBox 107"/>
        <xdr:cNvSpPr txBox="1">
          <a:spLocks noChangeArrowheads="1"/>
        </xdr:cNvSpPr>
      </xdr:nvSpPr>
      <xdr:spPr>
        <a:xfrm>
          <a:off x="6143625" y="2813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200025"/>
    <xdr:sp>
      <xdr:nvSpPr>
        <xdr:cNvPr id="97" name="TextBox 108"/>
        <xdr:cNvSpPr txBox="1">
          <a:spLocks noChangeArrowheads="1"/>
        </xdr:cNvSpPr>
      </xdr:nvSpPr>
      <xdr:spPr>
        <a:xfrm>
          <a:off x="6143625" y="891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200025"/>
    <xdr:sp>
      <xdr:nvSpPr>
        <xdr:cNvPr id="98" name="TextBox 109"/>
        <xdr:cNvSpPr txBox="1">
          <a:spLocks noChangeArrowheads="1"/>
        </xdr:cNvSpPr>
      </xdr:nvSpPr>
      <xdr:spPr>
        <a:xfrm>
          <a:off x="6143625" y="891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8"/>
  <sheetViews>
    <sheetView tabSelected="1" view="pageBreakPreview" zoomScaleSheetLayoutView="100" workbookViewId="0" topLeftCell="A1">
      <selection activeCell="K3" sqref="K3"/>
    </sheetView>
  </sheetViews>
  <sheetFormatPr defaultColWidth="9.140625" defaultRowHeight="12.75" customHeight="1"/>
  <cols>
    <col min="1" max="1" width="20.140625" style="4" customWidth="1"/>
    <col min="2" max="2" width="8.57421875" style="9" customWidth="1"/>
    <col min="3" max="3" width="7.28125" style="9" customWidth="1"/>
    <col min="4" max="4" width="0.5625" style="4" customWidth="1"/>
    <col min="5" max="5" width="19.8515625" style="4" customWidth="1"/>
    <col min="6" max="6" width="9.28125" style="9" customWidth="1"/>
    <col min="7" max="7" width="6.7109375" style="9" customWidth="1"/>
    <col min="8" max="8" width="0.5625" style="4" customWidth="1"/>
    <col min="9" max="9" width="19.140625" style="4" customWidth="1"/>
    <col min="10" max="10" width="8.421875" style="9" customWidth="1"/>
    <col min="11" max="11" width="6.421875" style="9" customWidth="1"/>
    <col min="12" max="12" width="10.28125" style="4" customWidth="1"/>
    <col min="13" max="13" width="1.57421875" style="4" customWidth="1"/>
    <col min="14" max="14" width="9.140625" style="4" customWidth="1"/>
    <col min="15" max="15" width="15.140625" style="4" customWidth="1"/>
    <col min="16" max="16" width="30.57421875" style="4" customWidth="1"/>
    <col min="17" max="17" width="9.140625" style="4" customWidth="1"/>
    <col min="18" max="18" width="10.28125" style="4" customWidth="1"/>
    <col min="19" max="16384" width="9.140625" style="4" customWidth="1"/>
  </cols>
  <sheetData>
    <row r="1" spans="1:22" ht="15.75" customHeight="1">
      <c r="A1" s="1" t="s">
        <v>0</v>
      </c>
      <c r="B1" s="2"/>
      <c r="C1" s="3"/>
      <c r="F1" s="5" t="s">
        <v>1</v>
      </c>
      <c r="G1" s="3"/>
      <c r="I1" s="6"/>
      <c r="J1" s="7"/>
      <c r="K1" s="3"/>
      <c r="V1" s="8" t="str">
        <f>K2</f>
        <v>Makro: HVAC Grund</v>
      </c>
    </row>
    <row r="2" spans="3:11" ht="15" customHeight="1">
      <c r="C2" s="3"/>
      <c r="F2" s="10" t="s">
        <v>564</v>
      </c>
      <c r="G2" s="3"/>
      <c r="I2" s="6"/>
      <c r="J2" s="11"/>
      <c r="K2" s="12" t="s">
        <v>584</v>
      </c>
    </row>
    <row r="3" spans="1:11" s="23" customFormat="1" ht="15.75" customHeight="1">
      <c r="A3" s="13" t="s">
        <v>2</v>
      </c>
      <c r="B3" s="14"/>
      <c r="C3" s="15"/>
      <c r="D3" s="16"/>
      <c r="E3" s="17"/>
      <c r="F3" s="18" t="s">
        <v>3</v>
      </c>
      <c r="G3" s="19"/>
      <c r="H3" s="20"/>
      <c r="I3" s="20"/>
      <c r="J3" s="21"/>
      <c r="K3" s="22"/>
    </row>
    <row r="4" spans="1:11" s="23" customFormat="1" ht="15.75" customHeight="1">
      <c r="A4" s="24" t="s">
        <v>4</v>
      </c>
      <c r="B4" s="25"/>
      <c r="C4" s="26"/>
      <c r="D4" s="27"/>
      <c r="E4" s="28"/>
      <c r="F4" s="29" t="s">
        <v>5</v>
      </c>
      <c r="G4" s="30"/>
      <c r="H4" s="31"/>
      <c r="I4" s="31"/>
      <c r="J4" s="32"/>
      <c r="K4" s="33"/>
    </row>
    <row r="5" spans="1:11" s="23" customFormat="1" ht="4.5" customHeight="1">
      <c r="A5" s="34"/>
      <c r="B5" s="35"/>
      <c r="C5" s="36"/>
      <c r="D5" s="34"/>
      <c r="E5" s="34"/>
      <c r="F5" s="36"/>
      <c r="G5" s="36"/>
      <c r="I5" s="37"/>
      <c r="J5" s="38"/>
      <c r="K5" s="39"/>
    </row>
    <row r="6" spans="1:11" s="23" customFormat="1" ht="15.75" customHeight="1">
      <c r="A6" s="13" t="s">
        <v>6</v>
      </c>
      <c r="B6" s="14"/>
      <c r="C6" s="15"/>
      <c r="D6" s="16"/>
      <c r="E6" s="17"/>
      <c r="F6" s="18" t="s">
        <v>7</v>
      </c>
      <c r="G6" s="19"/>
      <c r="H6" s="20"/>
      <c r="I6" s="20"/>
      <c r="J6" s="21"/>
      <c r="K6" s="22"/>
    </row>
    <row r="7" spans="1:11" s="23" customFormat="1" ht="15" customHeight="1">
      <c r="A7" s="40" t="s">
        <v>8</v>
      </c>
      <c r="B7" s="41"/>
      <c r="C7" s="42"/>
      <c r="D7" s="43"/>
      <c r="E7" s="44"/>
      <c r="F7" s="45" t="s">
        <v>9</v>
      </c>
      <c r="G7" s="46"/>
      <c r="H7" s="47"/>
      <c r="I7" s="47"/>
      <c r="J7" s="48"/>
      <c r="K7" s="49"/>
    </row>
    <row r="8" spans="1:11" s="23" customFormat="1" ht="15.75" customHeight="1">
      <c r="A8" s="24" t="s">
        <v>10</v>
      </c>
      <c r="B8" s="25"/>
      <c r="C8" s="26"/>
      <c r="D8" s="27"/>
      <c r="E8" s="28"/>
      <c r="F8" s="50"/>
      <c r="G8" s="30"/>
      <c r="H8" s="31"/>
      <c r="I8" s="31"/>
      <c r="J8" s="32"/>
      <c r="K8" s="33"/>
    </row>
    <row r="9" spans="9:10" ht="4.5" customHeight="1">
      <c r="I9" s="6"/>
      <c r="J9" s="51"/>
    </row>
    <row r="10" spans="1:11" s="55" customFormat="1" ht="14.25" customHeight="1">
      <c r="A10" s="52" t="s">
        <v>11</v>
      </c>
      <c r="B10" s="53" t="s">
        <v>12</v>
      </c>
      <c r="C10" s="54" t="s">
        <v>13</v>
      </c>
      <c r="E10" s="52" t="s">
        <v>14</v>
      </c>
      <c r="F10" s="53" t="s">
        <v>12</v>
      </c>
      <c r="G10" s="54" t="s">
        <v>13</v>
      </c>
      <c r="I10" s="52" t="s">
        <v>153</v>
      </c>
      <c r="J10" s="53" t="s">
        <v>12</v>
      </c>
      <c r="K10" s="54" t="s">
        <v>13</v>
      </c>
    </row>
    <row r="11" spans="1:11" s="55" customFormat="1" ht="14.25" customHeight="1">
      <c r="A11" s="56" t="s">
        <v>16</v>
      </c>
      <c r="B11" s="57" t="s">
        <v>17</v>
      </c>
      <c r="C11" s="58"/>
      <c r="E11" s="56" t="s">
        <v>18</v>
      </c>
      <c r="F11" s="59" t="s">
        <v>19</v>
      </c>
      <c r="G11" s="58"/>
      <c r="I11" s="63" t="s">
        <v>575</v>
      </c>
      <c r="J11" s="74"/>
      <c r="K11" s="75"/>
    </row>
    <row r="12" spans="1:11" s="55" customFormat="1" ht="14.25" customHeight="1">
      <c r="A12" s="60" t="s">
        <v>22</v>
      </c>
      <c r="B12" s="61" t="s">
        <v>583</v>
      </c>
      <c r="C12" s="62"/>
      <c r="E12" s="63" t="s">
        <v>23</v>
      </c>
      <c r="F12" s="64" t="s">
        <v>24</v>
      </c>
      <c r="G12" s="65"/>
      <c r="I12" s="63" t="s">
        <v>576</v>
      </c>
      <c r="J12" s="74"/>
      <c r="K12" s="65"/>
    </row>
    <row r="13" spans="1:11" s="55" customFormat="1" ht="14.25" customHeight="1">
      <c r="A13" s="60" t="s">
        <v>27</v>
      </c>
      <c r="B13" s="66" t="s">
        <v>28</v>
      </c>
      <c r="C13" s="62"/>
      <c r="E13" s="63" t="s">
        <v>29</v>
      </c>
      <c r="F13" s="64" t="s">
        <v>30</v>
      </c>
      <c r="G13" s="65"/>
      <c r="I13" s="52" t="s">
        <v>565</v>
      </c>
      <c r="J13" s="53" t="s">
        <v>12</v>
      </c>
      <c r="K13" s="54" t="s">
        <v>13</v>
      </c>
    </row>
    <row r="14" spans="1:11" s="55" customFormat="1" ht="14.25" customHeight="1">
      <c r="A14" s="60" t="s">
        <v>33</v>
      </c>
      <c r="B14" s="66" t="s">
        <v>34</v>
      </c>
      <c r="C14" s="62"/>
      <c r="E14" s="63" t="s">
        <v>35</v>
      </c>
      <c r="F14" s="67" t="s">
        <v>36</v>
      </c>
      <c r="G14" s="65"/>
      <c r="I14" s="56" t="s">
        <v>577</v>
      </c>
      <c r="J14" s="59" t="s">
        <v>82</v>
      </c>
      <c r="K14" s="58"/>
    </row>
    <row r="15" spans="1:11" s="55" customFormat="1" ht="14.25" customHeight="1">
      <c r="A15" s="60" t="s">
        <v>39</v>
      </c>
      <c r="B15" s="66" t="s">
        <v>40</v>
      </c>
      <c r="C15" s="62"/>
      <c r="E15" s="63" t="s">
        <v>41</v>
      </c>
      <c r="F15" s="67" t="s">
        <v>36</v>
      </c>
      <c r="G15" s="65"/>
      <c r="I15" s="56" t="s">
        <v>566</v>
      </c>
      <c r="J15" s="66" t="s">
        <v>578</v>
      </c>
      <c r="K15" s="62"/>
    </row>
    <row r="16" spans="1:11" s="55" customFormat="1" ht="14.25" customHeight="1">
      <c r="A16" s="60" t="s">
        <v>43</v>
      </c>
      <c r="B16" s="66" t="s">
        <v>44</v>
      </c>
      <c r="C16" s="62"/>
      <c r="E16" s="63" t="s">
        <v>45</v>
      </c>
      <c r="F16" s="67" t="s">
        <v>36</v>
      </c>
      <c r="G16" s="65"/>
      <c r="I16" s="56" t="s">
        <v>579</v>
      </c>
      <c r="J16" s="66" t="s">
        <v>578</v>
      </c>
      <c r="K16" s="62"/>
    </row>
    <row r="17" spans="1:11" s="55" customFormat="1" ht="14.25" customHeight="1">
      <c r="A17" s="60" t="s">
        <v>48</v>
      </c>
      <c r="B17" s="66" t="s">
        <v>49</v>
      </c>
      <c r="C17" s="62"/>
      <c r="E17" s="60" t="s">
        <v>50</v>
      </c>
      <c r="F17" s="66" t="s">
        <v>36</v>
      </c>
      <c r="G17" s="62"/>
      <c r="I17" s="56" t="s">
        <v>580</v>
      </c>
      <c r="J17" s="111" t="s">
        <v>581</v>
      </c>
      <c r="K17" s="62"/>
    </row>
    <row r="18" spans="1:11" s="55" customFormat="1" ht="14.25" customHeight="1">
      <c r="A18" s="63" t="s">
        <v>52</v>
      </c>
      <c r="B18" s="67" t="s">
        <v>53</v>
      </c>
      <c r="C18" s="65"/>
      <c r="E18" s="63" t="s">
        <v>54</v>
      </c>
      <c r="F18" s="67" t="s">
        <v>36</v>
      </c>
      <c r="G18" s="65"/>
      <c r="I18" s="56" t="s">
        <v>582</v>
      </c>
      <c r="J18" s="67" t="s">
        <v>99</v>
      </c>
      <c r="K18" s="65"/>
    </row>
    <row r="19" spans="1:11" s="55" customFormat="1" ht="14.25" customHeight="1">
      <c r="A19" s="68" t="s">
        <v>57</v>
      </c>
      <c r="B19" s="69">
        <v>0</v>
      </c>
      <c r="C19" s="70"/>
      <c r="E19" s="60" t="s">
        <v>58</v>
      </c>
      <c r="F19" s="66" t="s">
        <v>36</v>
      </c>
      <c r="G19" s="62"/>
      <c r="I19" s="56" t="s">
        <v>577</v>
      </c>
      <c r="J19" s="81">
        <v>0.3</v>
      </c>
      <c r="K19" s="65"/>
    </row>
    <row r="20" spans="1:11" s="55" customFormat="1" ht="14.25" customHeight="1">
      <c r="A20" s="52" t="s">
        <v>60</v>
      </c>
      <c r="B20" s="53" t="s">
        <v>12</v>
      </c>
      <c r="C20" s="54" t="s">
        <v>13</v>
      </c>
      <c r="E20" s="56" t="s">
        <v>61</v>
      </c>
      <c r="F20" s="59" t="s">
        <v>56</v>
      </c>
      <c r="G20" s="58"/>
      <c r="I20" s="60" t="s">
        <v>108</v>
      </c>
      <c r="J20" s="82" t="s">
        <v>109</v>
      </c>
      <c r="K20" s="62"/>
    </row>
    <row r="21" spans="1:11" s="55" customFormat="1" ht="14.25" customHeight="1">
      <c r="A21" s="56" t="s">
        <v>63</v>
      </c>
      <c r="B21" s="59" t="s">
        <v>64</v>
      </c>
      <c r="C21" s="58"/>
      <c r="E21" s="63" t="s">
        <v>65</v>
      </c>
      <c r="F21" s="59" t="s">
        <v>56</v>
      </c>
      <c r="G21" s="62"/>
      <c r="I21" s="72" t="s">
        <v>112</v>
      </c>
      <c r="J21" s="84">
        <v>0</v>
      </c>
      <c r="K21" s="75"/>
    </row>
    <row r="22" spans="1:11" s="55" customFormat="1" ht="14.25" customHeight="1">
      <c r="A22" s="60" t="s">
        <v>67</v>
      </c>
      <c r="B22" s="61" t="s">
        <v>68</v>
      </c>
      <c r="C22" s="62"/>
      <c r="E22" s="63" t="s">
        <v>69</v>
      </c>
      <c r="F22" s="59" t="s">
        <v>56</v>
      </c>
      <c r="G22" s="58"/>
      <c r="I22" s="63" t="s">
        <v>116</v>
      </c>
      <c r="J22" s="67">
        <v>0</v>
      </c>
      <c r="K22" s="65"/>
    </row>
    <row r="23" spans="1:11" s="55" customFormat="1" ht="14.25" customHeight="1">
      <c r="A23" s="68" t="s">
        <v>71</v>
      </c>
      <c r="B23" s="76" t="s">
        <v>72</v>
      </c>
      <c r="C23" s="70"/>
      <c r="E23" s="63" t="s">
        <v>73</v>
      </c>
      <c r="F23" s="67" t="s">
        <v>36</v>
      </c>
      <c r="G23" s="75"/>
      <c r="I23" s="68" t="s">
        <v>121</v>
      </c>
      <c r="J23" s="83">
        <v>1</v>
      </c>
      <c r="K23" s="70"/>
    </row>
    <row r="24" spans="1:11" s="55" customFormat="1" ht="14.25" customHeight="1">
      <c r="A24" s="52" t="s">
        <v>75</v>
      </c>
      <c r="B24" s="53" t="s">
        <v>12</v>
      </c>
      <c r="C24" s="54" t="s">
        <v>13</v>
      </c>
      <c r="E24" s="63" t="s">
        <v>76</v>
      </c>
      <c r="F24" s="67" t="s">
        <v>36</v>
      </c>
      <c r="G24" s="65"/>
      <c r="I24" s="210"/>
      <c r="J24" s="211"/>
      <c r="K24" s="211"/>
    </row>
    <row r="25" spans="1:11" s="55" customFormat="1" ht="14.25" customHeight="1">
      <c r="A25" s="56" t="s">
        <v>78</v>
      </c>
      <c r="B25" s="59" t="s">
        <v>79</v>
      </c>
      <c r="C25" s="58"/>
      <c r="E25" s="63" t="s">
        <v>80</v>
      </c>
      <c r="F25" s="67" t="s">
        <v>36</v>
      </c>
      <c r="G25" s="65"/>
      <c r="J25" s="84"/>
      <c r="K25" s="84"/>
    </row>
    <row r="26" spans="1:11" s="55" customFormat="1" ht="14.25" customHeight="1">
      <c r="A26" s="60" t="s">
        <v>83</v>
      </c>
      <c r="B26" s="61" t="s">
        <v>84</v>
      </c>
      <c r="C26" s="62"/>
      <c r="E26" s="60" t="s">
        <v>85</v>
      </c>
      <c r="F26" s="66" t="s">
        <v>36</v>
      </c>
      <c r="G26" s="65"/>
      <c r="J26" s="84"/>
      <c r="K26" s="84"/>
    </row>
    <row r="27" spans="1:11" s="55" customFormat="1" ht="14.25" customHeight="1">
      <c r="A27" s="77" t="s">
        <v>88</v>
      </c>
      <c r="B27" s="78" t="s">
        <v>89</v>
      </c>
      <c r="C27" s="62"/>
      <c r="E27" s="63" t="s">
        <v>90</v>
      </c>
      <c r="F27" s="67" t="s">
        <v>36</v>
      </c>
      <c r="G27" s="65"/>
      <c r="J27" s="84"/>
      <c r="K27" s="84"/>
    </row>
    <row r="28" spans="1:11" s="55" customFormat="1" ht="14.25" customHeight="1">
      <c r="A28" s="60" t="s">
        <v>93</v>
      </c>
      <c r="B28" s="66" t="s">
        <v>47</v>
      </c>
      <c r="C28" s="62"/>
      <c r="E28" s="60" t="s">
        <v>94</v>
      </c>
      <c r="F28" s="66" t="s">
        <v>36</v>
      </c>
      <c r="G28" s="70"/>
      <c r="J28" s="84"/>
      <c r="K28" s="84"/>
    </row>
    <row r="29" spans="1:11" s="55" customFormat="1" ht="14.25" customHeight="1">
      <c r="A29" s="60" t="s">
        <v>96</v>
      </c>
      <c r="B29" s="66" t="s">
        <v>44</v>
      </c>
      <c r="C29" s="62"/>
      <c r="E29" s="52" t="s">
        <v>97</v>
      </c>
      <c r="F29" s="53" t="s">
        <v>12</v>
      </c>
      <c r="G29" s="54" t="s">
        <v>13</v>
      </c>
      <c r="J29" s="84"/>
      <c r="K29" s="84"/>
    </row>
    <row r="30" spans="1:11" s="55" customFormat="1" ht="14.25" customHeight="1">
      <c r="A30" s="77" t="s">
        <v>100</v>
      </c>
      <c r="B30" s="78" t="s">
        <v>101</v>
      </c>
      <c r="C30" s="62"/>
      <c r="E30" s="79" t="s">
        <v>102</v>
      </c>
      <c r="F30" s="80" t="s">
        <v>103</v>
      </c>
      <c r="G30" s="58"/>
      <c r="J30" s="84"/>
      <c r="K30" s="84"/>
    </row>
    <row r="31" spans="1:11" s="55" customFormat="1" ht="14.25" customHeight="1">
      <c r="A31" s="60" t="s">
        <v>105</v>
      </c>
      <c r="B31" s="82">
        <v>0</v>
      </c>
      <c r="C31" s="62"/>
      <c r="E31" s="60" t="s">
        <v>106</v>
      </c>
      <c r="F31" s="66" t="s">
        <v>107</v>
      </c>
      <c r="G31" s="62"/>
      <c r="J31" s="84"/>
      <c r="K31" s="84"/>
    </row>
    <row r="32" spans="1:11" s="55" customFormat="1" ht="14.25" customHeight="1">
      <c r="A32" s="68" t="s">
        <v>110</v>
      </c>
      <c r="B32" s="83">
        <v>1</v>
      </c>
      <c r="C32" s="70"/>
      <c r="E32" s="60" t="s">
        <v>111</v>
      </c>
      <c r="F32" s="66" t="s">
        <v>44</v>
      </c>
      <c r="G32" s="62"/>
      <c r="J32" s="84"/>
      <c r="K32" s="84"/>
    </row>
    <row r="33" spans="1:11" s="55" customFormat="1" ht="14.25" customHeight="1">
      <c r="A33" s="52" t="s">
        <v>113</v>
      </c>
      <c r="B33" s="53" t="s">
        <v>12</v>
      </c>
      <c r="C33" s="54" t="s">
        <v>13</v>
      </c>
      <c r="E33" s="60" t="s">
        <v>114</v>
      </c>
      <c r="F33" s="66" t="s">
        <v>115</v>
      </c>
      <c r="G33" s="62"/>
      <c r="J33" s="84"/>
      <c r="K33" s="84"/>
    </row>
    <row r="34" spans="1:11" s="55" customFormat="1" ht="14.25" customHeight="1">
      <c r="A34" s="56" t="s">
        <v>117</v>
      </c>
      <c r="B34" s="59" t="s">
        <v>118</v>
      </c>
      <c r="C34" s="58"/>
      <c r="E34" s="60" t="s">
        <v>119</v>
      </c>
      <c r="F34" s="82" t="s">
        <v>120</v>
      </c>
      <c r="G34" s="62"/>
      <c r="I34" s="179"/>
      <c r="J34" s="175"/>
      <c r="K34" s="175"/>
    </row>
    <row r="35" spans="1:11" s="55" customFormat="1" ht="14.25" customHeight="1">
      <c r="A35" s="60" t="s">
        <v>122</v>
      </c>
      <c r="B35" s="66" t="s">
        <v>123</v>
      </c>
      <c r="C35" s="62"/>
      <c r="E35" s="77" t="s">
        <v>124</v>
      </c>
      <c r="F35" s="85" t="s">
        <v>125</v>
      </c>
      <c r="G35" s="62"/>
      <c r="J35" s="84"/>
      <c r="K35" s="84"/>
    </row>
    <row r="36" spans="1:11" s="55" customFormat="1" ht="14.25" customHeight="1">
      <c r="A36" s="60" t="s">
        <v>127</v>
      </c>
      <c r="B36" s="66" t="s">
        <v>128</v>
      </c>
      <c r="C36" s="62"/>
      <c r="E36" s="79" t="s">
        <v>102</v>
      </c>
      <c r="F36" s="80" t="s">
        <v>129</v>
      </c>
      <c r="G36" s="58"/>
      <c r="J36" s="84"/>
      <c r="K36" s="84"/>
    </row>
    <row r="37" spans="1:11" s="55" customFormat="1" ht="14.25" customHeight="1">
      <c r="A37" s="60" t="s">
        <v>132</v>
      </c>
      <c r="B37" s="66" t="s">
        <v>133</v>
      </c>
      <c r="C37" s="62"/>
      <c r="E37" s="60" t="s">
        <v>106</v>
      </c>
      <c r="F37" s="66" t="s">
        <v>134</v>
      </c>
      <c r="G37" s="62"/>
      <c r="J37" s="84"/>
      <c r="K37" s="84"/>
    </row>
    <row r="38" spans="1:11" s="55" customFormat="1" ht="14.25" customHeight="1">
      <c r="A38" s="60" t="s">
        <v>137</v>
      </c>
      <c r="B38" s="66" t="s">
        <v>138</v>
      </c>
      <c r="C38" s="62"/>
      <c r="E38" s="60" t="s">
        <v>111</v>
      </c>
      <c r="F38" s="66" t="s">
        <v>139</v>
      </c>
      <c r="G38" s="62"/>
      <c r="J38" s="84"/>
      <c r="K38" s="84"/>
    </row>
    <row r="39" spans="1:11" s="55" customFormat="1" ht="14.25" customHeight="1">
      <c r="A39" s="60" t="s">
        <v>141</v>
      </c>
      <c r="B39" s="66" t="s">
        <v>142</v>
      </c>
      <c r="C39" s="62"/>
      <c r="E39" s="60" t="s">
        <v>114</v>
      </c>
      <c r="F39" s="66" t="s">
        <v>115</v>
      </c>
      <c r="G39" s="62"/>
      <c r="J39" s="84"/>
      <c r="K39" s="84"/>
    </row>
    <row r="40" spans="1:11" s="55" customFormat="1" ht="14.25" customHeight="1">
      <c r="A40" s="60" t="s">
        <v>145</v>
      </c>
      <c r="B40" s="66" t="s">
        <v>146</v>
      </c>
      <c r="C40" s="62"/>
      <c r="E40" s="60" t="s">
        <v>119</v>
      </c>
      <c r="F40" s="82" t="s">
        <v>120</v>
      </c>
      <c r="G40" s="62"/>
      <c r="I40" s="179"/>
      <c r="J40" s="175"/>
      <c r="K40" s="175"/>
    </row>
    <row r="41" spans="1:14" s="55" customFormat="1" ht="14.25" customHeight="1">
      <c r="A41" s="63" t="s">
        <v>149</v>
      </c>
      <c r="B41" s="86" t="s">
        <v>44</v>
      </c>
      <c r="C41" s="65"/>
      <c r="E41" s="87" t="s">
        <v>124</v>
      </c>
      <c r="F41" s="88" t="s">
        <v>125</v>
      </c>
      <c r="G41" s="70"/>
      <c r="J41" s="93"/>
      <c r="K41" s="84"/>
      <c r="N41" s="89"/>
    </row>
    <row r="42" spans="1:14" s="55" customFormat="1" ht="14.25" customHeight="1">
      <c r="A42" s="68" t="s">
        <v>151</v>
      </c>
      <c r="B42" s="90">
        <v>2</v>
      </c>
      <c r="C42" s="70"/>
      <c r="E42" s="52" t="s">
        <v>153</v>
      </c>
      <c r="F42" s="53" t="s">
        <v>12</v>
      </c>
      <c r="G42" s="54" t="s">
        <v>13</v>
      </c>
      <c r="J42" s="84"/>
      <c r="K42" s="84"/>
      <c r="N42" s="84"/>
    </row>
    <row r="43" spans="1:14" s="55" customFormat="1" ht="14.25" customHeight="1">
      <c r="A43" s="52" t="s">
        <v>156</v>
      </c>
      <c r="B43" s="53" t="s">
        <v>12</v>
      </c>
      <c r="C43" s="54" t="s">
        <v>13</v>
      </c>
      <c r="E43" s="56" t="s">
        <v>157</v>
      </c>
      <c r="F43" s="59" t="s">
        <v>56</v>
      </c>
      <c r="G43" s="58"/>
      <c r="J43" s="84"/>
      <c r="K43" s="84"/>
      <c r="N43" s="84"/>
    </row>
    <row r="44" spans="1:14" s="55" customFormat="1" ht="14.25" customHeight="1">
      <c r="A44" s="56" t="s">
        <v>159</v>
      </c>
      <c r="B44" s="91">
        <v>0</v>
      </c>
      <c r="C44" s="58"/>
      <c r="E44" s="60" t="s">
        <v>160</v>
      </c>
      <c r="F44" s="61" t="s">
        <v>161</v>
      </c>
      <c r="G44" s="62"/>
      <c r="J44" s="84"/>
      <c r="K44" s="84"/>
      <c r="N44" s="84"/>
    </row>
    <row r="45" spans="1:14" s="55" customFormat="1" ht="14.25" customHeight="1">
      <c r="A45" s="60" t="s">
        <v>163</v>
      </c>
      <c r="B45" s="82">
        <v>1</v>
      </c>
      <c r="C45" s="62"/>
      <c r="E45" s="60" t="s">
        <v>164</v>
      </c>
      <c r="F45" s="61">
        <v>0</v>
      </c>
      <c r="G45" s="62"/>
      <c r="J45" s="84"/>
      <c r="K45" s="84"/>
      <c r="N45" s="84"/>
    </row>
    <row r="46" spans="1:14" s="55" customFormat="1" ht="14.25" customHeight="1">
      <c r="A46" s="60" t="s">
        <v>166</v>
      </c>
      <c r="B46" s="66" t="s">
        <v>125</v>
      </c>
      <c r="C46" s="62"/>
      <c r="E46" s="60" t="s">
        <v>167</v>
      </c>
      <c r="F46" s="61" t="s">
        <v>168</v>
      </c>
      <c r="G46" s="62"/>
      <c r="J46" s="84"/>
      <c r="K46" s="84"/>
      <c r="N46" s="84"/>
    </row>
    <row r="47" spans="1:14" s="55" customFormat="1" ht="14.25" customHeight="1">
      <c r="A47" s="60" t="s">
        <v>170</v>
      </c>
      <c r="B47" s="82">
        <v>0</v>
      </c>
      <c r="C47" s="62"/>
      <c r="E47" s="56" t="s">
        <v>171</v>
      </c>
      <c r="F47" s="59" t="s">
        <v>172</v>
      </c>
      <c r="G47" s="58"/>
      <c r="J47" s="84"/>
      <c r="K47" s="84"/>
      <c r="N47" s="84"/>
    </row>
    <row r="48" spans="1:14" s="55" customFormat="1" ht="14.25" customHeight="1">
      <c r="A48" s="60" t="s">
        <v>174</v>
      </c>
      <c r="B48" s="82">
        <v>1</v>
      </c>
      <c r="C48" s="62"/>
      <c r="E48" s="60" t="s">
        <v>175</v>
      </c>
      <c r="F48" s="61" t="s">
        <v>176</v>
      </c>
      <c r="G48" s="62"/>
      <c r="I48" s="179"/>
      <c r="J48" s="175"/>
      <c r="K48" s="175"/>
      <c r="N48" s="84"/>
    </row>
    <row r="49" spans="1:14" s="55" customFormat="1" ht="14.25" customHeight="1">
      <c r="A49" s="68" t="s">
        <v>178</v>
      </c>
      <c r="B49" s="69" t="s">
        <v>179</v>
      </c>
      <c r="C49" s="70"/>
      <c r="E49" s="63" t="s">
        <v>180</v>
      </c>
      <c r="F49" s="64" t="s">
        <v>181</v>
      </c>
      <c r="G49" s="65"/>
      <c r="J49" s="84"/>
      <c r="K49" s="84"/>
      <c r="N49" s="84"/>
    </row>
    <row r="50" spans="5:14" s="55" customFormat="1" ht="14.25" customHeight="1">
      <c r="E50" s="191"/>
      <c r="F50" s="192"/>
      <c r="G50" s="190"/>
      <c r="J50" s="84"/>
      <c r="K50" s="84"/>
      <c r="N50" s="84"/>
    </row>
    <row r="51" spans="1:11" s="55" customFormat="1" ht="12.75" customHeight="1" thickBot="1">
      <c r="A51" s="182"/>
      <c r="B51" s="183"/>
      <c r="C51" s="183"/>
      <c r="D51"/>
      <c r="I51" s="182"/>
      <c r="J51" s="209"/>
      <c r="K51" s="183"/>
    </row>
    <row r="52" spans="1:11" s="55" customFormat="1" ht="12.75" customHeight="1" thickTop="1">
      <c r="A52" s="94"/>
      <c r="B52" s="95"/>
      <c r="C52" s="95"/>
      <c r="D52" s="96"/>
      <c r="E52" s="94"/>
      <c r="F52" s="95"/>
      <c r="G52" s="95"/>
      <c r="H52" s="96"/>
      <c r="I52" s="96"/>
      <c r="J52" s="96"/>
      <c r="K52" s="96"/>
    </row>
    <row r="53" spans="3:11" s="55" customFormat="1" ht="12.75" customHeight="1">
      <c r="C53" s="97"/>
      <c r="D53" s="97"/>
      <c r="E53" s="97"/>
      <c r="F53" s="97"/>
      <c r="G53" s="97"/>
      <c r="H53" s="97"/>
      <c r="I53" s="97"/>
      <c r="J53" s="97"/>
      <c r="K53" s="97"/>
    </row>
    <row r="54" spans="3:11" s="55" customFormat="1" ht="12.75" customHeight="1">
      <c r="C54"/>
      <c r="D54"/>
      <c r="E54"/>
      <c r="F54"/>
      <c r="G54"/>
      <c r="H54"/>
      <c r="I54"/>
      <c r="J54" s="98"/>
      <c r="K54" s="99" t="str">
        <f>K2</f>
        <v>Makro: HVAC Grund</v>
      </c>
    </row>
    <row r="55" spans="2:22" s="55" customFormat="1" ht="17.25" customHeight="1">
      <c r="B55" s="84"/>
      <c r="C55"/>
      <c r="E55"/>
      <c r="F55"/>
      <c r="G55"/>
      <c r="H55"/>
      <c r="I55"/>
      <c r="J55"/>
      <c r="K55"/>
      <c r="O55" s="100"/>
      <c r="P55" s="100"/>
      <c r="S55" s="100"/>
      <c r="T55" s="100"/>
      <c r="V55" s="101" t="str">
        <f>K2</f>
        <v>Makro: HVAC Grund</v>
      </c>
    </row>
    <row r="56" spans="1:22" s="55" customFormat="1" ht="14.25" customHeight="1">
      <c r="A56" s="52" t="s">
        <v>15</v>
      </c>
      <c r="B56" s="53" t="s">
        <v>12</v>
      </c>
      <c r="C56" s="54" t="s">
        <v>13</v>
      </c>
      <c r="E56" s="52" t="s">
        <v>126</v>
      </c>
      <c r="F56" s="53" t="s">
        <v>12</v>
      </c>
      <c r="G56" s="54" t="s">
        <v>13</v>
      </c>
      <c r="I56" s="52" t="s">
        <v>291</v>
      </c>
      <c r="J56" s="53" t="s">
        <v>12</v>
      </c>
      <c r="K56" s="54" t="s">
        <v>13</v>
      </c>
      <c r="O56" s="52" t="s">
        <v>186</v>
      </c>
      <c r="P56" s="53" t="s">
        <v>187</v>
      </c>
      <c r="Q56" s="102" t="s">
        <v>188</v>
      </c>
      <c r="R56" s="103"/>
      <c r="S56" s="53"/>
      <c r="T56" s="53"/>
      <c r="U56" s="53"/>
      <c r="V56" s="103"/>
    </row>
    <row r="57" spans="1:22" s="55" customFormat="1" ht="14.25" customHeight="1">
      <c r="A57" s="56" t="s">
        <v>20</v>
      </c>
      <c r="B57" s="57" t="s">
        <v>21</v>
      </c>
      <c r="C57" s="58"/>
      <c r="E57" s="63" t="s">
        <v>154</v>
      </c>
      <c r="F57" s="67" t="s">
        <v>155</v>
      </c>
      <c r="G57" s="65"/>
      <c r="I57" s="60" t="s">
        <v>327</v>
      </c>
      <c r="J57" s="82" t="s">
        <v>328</v>
      </c>
      <c r="K57" s="62"/>
      <c r="N57" s="106"/>
      <c r="O57" s="56" t="s">
        <v>191</v>
      </c>
      <c r="P57" s="59" t="s">
        <v>192</v>
      </c>
      <c r="Q57" s="58"/>
      <c r="R57" s="58"/>
      <c r="S57" s="58"/>
      <c r="T57" s="58"/>
      <c r="U57" s="58"/>
      <c r="V57" s="58"/>
    </row>
    <row r="58" spans="1:22" s="55" customFormat="1" ht="14.25" customHeight="1">
      <c r="A58" s="60" t="s">
        <v>25</v>
      </c>
      <c r="B58" s="66" t="s">
        <v>26</v>
      </c>
      <c r="C58" s="62"/>
      <c r="E58" s="68" t="s">
        <v>158</v>
      </c>
      <c r="F58" s="69" t="s">
        <v>56</v>
      </c>
      <c r="G58" s="70"/>
      <c r="I58" s="63" t="s">
        <v>335</v>
      </c>
      <c r="J58" s="81" t="s">
        <v>328</v>
      </c>
      <c r="K58" s="65"/>
      <c r="L58" s="55" t="s">
        <v>196</v>
      </c>
      <c r="O58" s="60" t="s">
        <v>197</v>
      </c>
      <c r="P58" s="61" t="s">
        <v>198</v>
      </c>
      <c r="Q58" s="109" t="s">
        <v>199</v>
      </c>
      <c r="R58" s="62">
        <v>1104</v>
      </c>
      <c r="S58" s="62">
        <v>1105</v>
      </c>
      <c r="T58" s="62">
        <v>1301</v>
      </c>
      <c r="U58" s="62">
        <v>1302</v>
      </c>
      <c r="V58" s="62">
        <v>1303</v>
      </c>
    </row>
    <row r="59" spans="1:22" s="55" customFormat="1" ht="14.25" customHeight="1">
      <c r="A59" s="56" t="s">
        <v>31</v>
      </c>
      <c r="B59" s="57" t="s">
        <v>32</v>
      </c>
      <c r="C59" s="58"/>
      <c r="E59" s="52" t="s">
        <v>162</v>
      </c>
      <c r="F59" s="53" t="s">
        <v>12</v>
      </c>
      <c r="G59" s="54" t="s">
        <v>13</v>
      </c>
      <c r="I59" s="193"/>
      <c r="J59" s="194"/>
      <c r="K59" s="195"/>
      <c r="L59" s="55" t="s">
        <v>203</v>
      </c>
      <c r="O59" s="56" t="s">
        <v>204</v>
      </c>
      <c r="P59" s="59" t="s">
        <v>205</v>
      </c>
      <c r="Q59" s="58"/>
      <c r="R59" s="58"/>
      <c r="S59" s="58"/>
      <c r="T59" s="58"/>
      <c r="U59" s="58"/>
      <c r="V59" s="58"/>
    </row>
    <row r="60" spans="1:22" s="55" customFormat="1" ht="14.25" customHeight="1">
      <c r="A60" s="60" t="s">
        <v>37</v>
      </c>
      <c r="B60" s="66" t="s">
        <v>38</v>
      </c>
      <c r="C60" s="62"/>
      <c r="E60" s="56" t="s">
        <v>165</v>
      </c>
      <c r="F60" s="57">
        <v>10</v>
      </c>
      <c r="G60" s="58"/>
      <c r="I60" s="196"/>
      <c r="J60" s="176"/>
      <c r="K60" s="176"/>
      <c r="L60" s="55" t="s">
        <v>211</v>
      </c>
      <c r="O60" s="60" t="s">
        <v>212</v>
      </c>
      <c r="P60" s="61" t="s">
        <v>213</v>
      </c>
      <c r="Q60" s="62"/>
      <c r="R60" s="62"/>
      <c r="S60" s="62"/>
      <c r="T60" s="62"/>
      <c r="U60" s="62"/>
      <c r="V60" s="62"/>
    </row>
    <row r="61" spans="1:22" s="55" customFormat="1" ht="14.25" customHeight="1">
      <c r="A61" s="60" t="s">
        <v>42</v>
      </c>
      <c r="B61" s="66" t="s">
        <v>38</v>
      </c>
      <c r="C61" s="62"/>
      <c r="E61" s="60" t="s">
        <v>169</v>
      </c>
      <c r="F61" s="66">
        <v>2.5</v>
      </c>
      <c r="G61" s="62"/>
      <c r="I61" s="196"/>
      <c r="J61" s="197"/>
      <c r="K61" s="176"/>
      <c r="O61" s="60" t="s">
        <v>217</v>
      </c>
      <c r="P61" s="61" t="s">
        <v>218</v>
      </c>
      <c r="Q61" s="62">
        <v>1106</v>
      </c>
      <c r="R61" s="62">
        <v>1107</v>
      </c>
      <c r="S61" s="62">
        <v>1108</v>
      </c>
      <c r="T61" s="62">
        <v>1304</v>
      </c>
      <c r="U61" s="62">
        <v>1305</v>
      </c>
      <c r="V61" s="62">
        <v>1306</v>
      </c>
    </row>
    <row r="62" spans="1:22" s="55" customFormat="1" ht="14.25" customHeight="1">
      <c r="A62" s="60" t="s">
        <v>46</v>
      </c>
      <c r="B62" s="66" t="s">
        <v>47</v>
      </c>
      <c r="C62" s="62"/>
      <c r="E62" s="60" t="s">
        <v>173</v>
      </c>
      <c r="F62" s="66">
        <v>0</v>
      </c>
      <c r="G62" s="62"/>
      <c r="I62" s="196"/>
      <c r="J62" s="197"/>
      <c r="K62" s="176"/>
      <c r="O62" s="60" t="s">
        <v>222</v>
      </c>
      <c r="P62" s="61" t="s">
        <v>205</v>
      </c>
      <c r="Q62" s="62"/>
      <c r="R62" s="62"/>
      <c r="S62" s="62"/>
      <c r="T62" s="62"/>
      <c r="U62" s="62"/>
      <c r="V62" s="62"/>
    </row>
    <row r="63" spans="1:22" s="55" customFormat="1" ht="14.25" customHeight="1">
      <c r="A63" s="60" t="s">
        <v>51</v>
      </c>
      <c r="B63" s="66" t="s">
        <v>44</v>
      </c>
      <c r="C63" s="62"/>
      <c r="E63" s="60" t="s">
        <v>177</v>
      </c>
      <c r="F63" s="66">
        <v>0</v>
      </c>
      <c r="G63" s="62"/>
      <c r="I63" s="184"/>
      <c r="J63" s="197"/>
      <c r="K63" s="176"/>
      <c r="O63" s="60" t="s">
        <v>226</v>
      </c>
      <c r="P63" s="61" t="s">
        <v>227</v>
      </c>
      <c r="Q63" s="62">
        <v>1501</v>
      </c>
      <c r="R63" s="62">
        <v>1502</v>
      </c>
      <c r="S63" s="62">
        <v>1503</v>
      </c>
      <c r="T63" s="62">
        <v>1504</v>
      </c>
      <c r="U63" s="62">
        <v>1505</v>
      </c>
      <c r="V63" s="62">
        <v>1506</v>
      </c>
    </row>
    <row r="64" spans="1:22" s="55" customFormat="1" ht="14.25" customHeight="1">
      <c r="A64" s="60" t="s">
        <v>55</v>
      </c>
      <c r="B64" s="66" t="s">
        <v>56</v>
      </c>
      <c r="C64" s="62"/>
      <c r="E64" s="68" t="s">
        <v>182</v>
      </c>
      <c r="F64" s="69" t="s">
        <v>183</v>
      </c>
      <c r="G64" s="70"/>
      <c r="I64" s="184"/>
      <c r="J64" s="176"/>
      <c r="K64" s="176"/>
      <c r="O64" s="60" t="s">
        <v>231</v>
      </c>
      <c r="P64" s="61" t="s">
        <v>232</v>
      </c>
      <c r="Q64" s="62">
        <v>1507</v>
      </c>
      <c r="R64" s="62">
        <v>1508</v>
      </c>
      <c r="S64" s="62">
        <v>1509</v>
      </c>
      <c r="T64" s="62">
        <v>1510</v>
      </c>
      <c r="U64" s="62">
        <v>1511</v>
      </c>
      <c r="V64" s="62">
        <v>1512</v>
      </c>
    </row>
    <row r="65" spans="1:22" s="55" customFormat="1" ht="14.25" customHeight="1">
      <c r="A65" s="60" t="s">
        <v>59</v>
      </c>
      <c r="B65" s="66" t="s">
        <v>56</v>
      </c>
      <c r="C65" s="62"/>
      <c r="E65" s="52" t="s">
        <v>200</v>
      </c>
      <c r="F65" s="53" t="s">
        <v>12</v>
      </c>
      <c r="G65" s="54" t="s">
        <v>13</v>
      </c>
      <c r="I65" s="196"/>
      <c r="J65" s="197"/>
      <c r="K65" s="176"/>
      <c r="O65" s="60" t="s">
        <v>236</v>
      </c>
      <c r="P65" s="61" t="s">
        <v>237</v>
      </c>
      <c r="Q65" s="62"/>
      <c r="R65" s="62"/>
      <c r="S65" s="62"/>
      <c r="T65" s="62"/>
      <c r="U65" s="62"/>
      <c r="V65" s="62"/>
    </row>
    <row r="66" spans="1:22" s="55" customFormat="1" ht="14.25" customHeight="1">
      <c r="A66" s="60" t="s">
        <v>62</v>
      </c>
      <c r="B66" s="71">
        <v>-3</v>
      </c>
      <c r="C66" s="62"/>
      <c r="E66" s="56" t="s">
        <v>206</v>
      </c>
      <c r="F66" s="59" t="s">
        <v>207</v>
      </c>
      <c r="G66" s="58"/>
      <c r="I66" s="196"/>
      <c r="J66" s="197"/>
      <c r="K66" s="176"/>
      <c r="O66" s="122"/>
      <c r="P66" s="71"/>
      <c r="Q66" s="66"/>
      <c r="R66" s="66"/>
      <c r="S66" s="66"/>
      <c r="T66" s="66"/>
      <c r="U66" s="66"/>
      <c r="V66" s="116"/>
    </row>
    <row r="67" spans="1:22" s="55" customFormat="1" ht="14.25" customHeight="1">
      <c r="A67" s="72" t="s">
        <v>66</v>
      </c>
      <c r="B67" s="73">
        <v>-3</v>
      </c>
      <c r="C67" s="62"/>
      <c r="E67" s="60" t="s">
        <v>214</v>
      </c>
      <c r="F67" s="66" t="s">
        <v>47</v>
      </c>
      <c r="G67" s="62"/>
      <c r="I67" s="196"/>
      <c r="J67" s="197"/>
      <c r="K67" s="176"/>
      <c r="O67" s="56" t="s">
        <v>245</v>
      </c>
      <c r="P67" s="59" t="s">
        <v>246</v>
      </c>
      <c r="Q67" s="58"/>
      <c r="R67" s="123"/>
      <c r="S67" s="123"/>
      <c r="T67" s="123"/>
      <c r="U67" s="123"/>
      <c r="V67" s="123"/>
    </row>
    <row r="68" spans="1:22" s="55" customFormat="1" ht="14.25" customHeight="1">
      <c r="A68" s="63" t="s">
        <v>70</v>
      </c>
      <c r="B68" s="74">
        <v>3</v>
      </c>
      <c r="C68" s="75"/>
      <c r="E68" s="60" t="s">
        <v>219</v>
      </c>
      <c r="F68" s="66" t="s">
        <v>47</v>
      </c>
      <c r="G68" s="62"/>
      <c r="I68" s="196"/>
      <c r="J68" s="176"/>
      <c r="K68" s="176"/>
      <c r="O68" s="60" t="s">
        <v>251</v>
      </c>
      <c r="P68" s="125" t="s">
        <v>252</v>
      </c>
      <c r="Q68" s="62"/>
      <c r="R68" s="123"/>
      <c r="S68" s="123"/>
      <c r="T68" s="123"/>
      <c r="U68" s="123"/>
      <c r="V68" s="123"/>
    </row>
    <row r="69" spans="1:22" s="55" customFormat="1" ht="14.25" customHeight="1">
      <c r="A69" s="63" t="s">
        <v>74</v>
      </c>
      <c r="B69" s="74">
        <v>3</v>
      </c>
      <c r="C69" s="65"/>
      <c r="E69" s="60" t="s">
        <v>223</v>
      </c>
      <c r="F69" s="66" t="s">
        <v>47</v>
      </c>
      <c r="G69" s="62"/>
      <c r="I69" s="184"/>
      <c r="J69" s="197"/>
      <c r="K69" s="176"/>
      <c r="O69" s="60" t="s">
        <v>256</v>
      </c>
      <c r="P69" s="125" t="s">
        <v>257</v>
      </c>
      <c r="Q69" s="62"/>
      <c r="R69" s="123"/>
      <c r="S69" s="123"/>
      <c r="T69" s="123"/>
      <c r="U69" s="123"/>
      <c r="V69" s="123"/>
    </row>
    <row r="70" spans="1:22" s="55" customFormat="1" ht="14.25" customHeight="1">
      <c r="A70" s="52" t="s">
        <v>77</v>
      </c>
      <c r="B70" s="53" t="s">
        <v>12</v>
      </c>
      <c r="C70" s="54" t="s">
        <v>13</v>
      </c>
      <c r="E70" s="60" t="s">
        <v>228</v>
      </c>
      <c r="F70" s="66" t="s">
        <v>47</v>
      </c>
      <c r="G70" s="62"/>
      <c r="I70" s="184"/>
      <c r="J70" s="197"/>
      <c r="K70" s="176"/>
      <c r="O70" s="60" t="s">
        <v>262</v>
      </c>
      <c r="P70" s="61" t="s">
        <v>263</v>
      </c>
      <c r="Q70" s="62">
        <v>1001</v>
      </c>
      <c r="R70" s="123"/>
      <c r="S70" s="123"/>
      <c r="T70" s="123"/>
      <c r="U70" s="123"/>
      <c r="V70" s="123"/>
    </row>
    <row r="71" spans="1:22" s="55" customFormat="1" ht="14.25" customHeight="1">
      <c r="A71" s="56" t="s">
        <v>81</v>
      </c>
      <c r="B71" s="59" t="s">
        <v>82</v>
      </c>
      <c r="C71" s="58"/>
      <c r="E71" s="60" t="s">
        <v>233</v>
      </c>
      <c r="F71" s="66" t="s">
        <v>47</v>
      </c>
      <c r="G71" s="62"/>
      <c r="I71" s="196"/>
      <c r="J71" s="197"/>
      <c r="K71" s="176"/>
      <c r="O71" s="63" t="s">
        <v>267</v>
      </c>
      <c r="P71" s="64" t="s">
        <v>268</v>
      </c>
      <c r="Q71" s="65">
        <v>1003</v>
      </c>
      <c r="R71" s="123"/>
      <c r="S71" s="123"/>
      <c r="T71" s="123"/>
      <c r="U71" s="123"/>
      <c r="V71" s="123"/>
    </row>
    <row r="72" spans="1:22" s="55" customFormat="1" ht="14.25" customHeight="1">
      <c r="A72" s="60" t="s">
        <v>86</v>
      </c>
      <c r="B72" s="61" t="s">
        <v>87</v>
      </c>
      <c r="C72" s="62"/>
      <c r="E72" s="117" t="s">
        <v>238</v>
      </c>
      <c r="F72" s="90" t="s">
        <v>47</v>
      </c>
      <c r="G72" s="121"/>
      <c r="I72" s="196"/>
      <c r="J72" s="176"/>
      <c r="K72" s="176"/>
      <c r="O72" s="63" t="s">
        <v>273</v>
      </c>
      <c r="P72" s="126" t="s">
        <v>274</v>
      </c>
      <c r="Q72" s="65">
        <v>1201</v>
      </c>
      <c r="R72" s="123">
        <v>1202</v>
      </c>
      <c r="S72" s="123"/>
      <c r="T72" s="123"/>
      <c r="U72" s="123"/>
      <c r="V72" s="123"/>
    </row>
    <row r="73" spans="1:22" s="55" customFormat="1" ht="14.25" customHeight="1">
      <c r="A73" s="60" t="s">
        <v>91</v>
      </c>
      <c r="B73" s="66" t="s">
        <v>92</v>
      </c>
      <c r="C73" s="62"/>
      <c r="E73" s="52" t="s">
        <v>242</v>
      </c>
      <c r="F73" s="53" t="s">
        <v>12</v>
      </c>
      <c r="G73" s="54" t="s">
        <v>13</v>
      </c>
      <c r="I73" s="196"/>
      <c r="J73" s="176"/>
      <c r="K73" s="176"/>
      <c r="O73" s="60" t="s">
        <v>280</v>
      </c>
      <c r="P73" s="127" t="s">
        <v>281</v>
      </c>
      <c r="Q73" s="62">
        <v>1201</v>
      </c>
      <c r="R73" s="123">
        <v>1203</v>
      </c>
      <c r="S73" s="123"/>
      <c r="T73" s="123"/>
      <c r="U73" s="123"/>
      <c r="V73" s="123"/>
    </row>
    <row r="74" spans="1:22" s="55" customFormat="1" ht="14.25" customHeight="1">
      <c r="A74" s="60" t="s">
        <v>95</v>
      </c>
      <c r="B74" s="66">
        <v>0</v>
      </c>
      <c r="C74" s="62"/>
      <c r="E74" s="56" t="s">
        <v>247</v>
      </c>
      <c r="F74" s="57" t="s">
        <v>248</v>
      </c>
      <c r="G74" s="58"/>
      <c r="I74" s="196"/>
      <c r="J74" s="197"/>
      <c r="K74" s="176"/>
      <c r="O74" s="72" t="s">
        <v>285</v>
      </c>
      <c r="P74" s="93" t="s">
        <v>286</v>
      </c>
      <c r="Q74" s="75">
        <v>2201</v>
      </c>
      <c r="R74" s="123"/>
      <c r="S74" s="123"/>
      <c r="T74" s="123"/>
      <c r="U74" s="123"/>
      <c r="V74" s="123"/>
    </row>
    <row r="75" spans="1:22" s="55" customFormat="1" ht="14.25" customHeight="1">
      <c r="A75" s="63" t="s">
        <v>98</v>
      </c>
      <c r="B75" s="67" t="s">
        <v>99</v>
      </c>
      <c r="C75" s="65"/>
      <c r="E75" s="56" t="s">
        <v>253</v>
      </c>
      <c r="F75" s="57" t="s">
        <v>248</v>
      </c>
      <c r="G75" s="58"/>
      <c r="I75" s="184"/>
      <c r="J75" s="197"/>
      <c r="K75" s="176"/>
      <c r="O75" s="63" t="s">
        <v>290</v>
      </c>
      <c r="P75" s="64" t="s">
        <v>218</v>
      </c>
      <c r="Q75" s="65"/>
      <c r="R75" s="123"/>
      <c r="S75" s="123"/>
      <c r="T75" s="123"/>
      <c r="U75" s="123"/>
      <c r="V75" s="123"/>
    </row>
    <row r="76" spans="1:22" s="55" customFormat="1" ht="14.25" customHeight="1">
      <c r="A76" s="63" t="s">
        <v>104</v>
      </c>
      <c r="B76" s="81">
        <v>0.3</v>
      </c>
      <c r="C76" s="65"/>
      <c r="E76" s="56" t="s">
        <v>258</v>
      </c>
      <c r="F76" s="57" t="s">
        <v>259</v>
      </c>
      <c r="G76" s="58"/>
      <c r="I76" s="184"/>
      <c r="J76" s="176"/>
      <c r="K76" s="176"/>
      <c r="O76" s="130"/>
      <c r="P76" s="81"/>
      <c r="Q76" s="67"/>
      <c r="R76" s="125"/>
      <c r="S76" s="125"/>
      <c r="T76" s="125"/>
      <c r="U76" s="125"/>
      <c r="V76" s="131"/>
    </row>
    <row r="77" spans="1:22" s="55" customFormat="1" ht="12.75" customHeight="1">
      <c r="A77" s="60" t="s">
        <v>108</v>
      </c>
      <c r="B77" s="82" t="s">
        <v>109</v>
      </c>
      <c r="C77" s="62"/>
      <c r="E77" s="60" t="s">
        <v>264</v>
      </c>
      <c r="F77" s="82">
        <v>0.5</v>
      </c>
      <c r="G77" s="62"/>
      <c r="I77" s="184"/>
      <c r="J77" s="176"/>
      <c r="K77" s="176"/>
      <c r="O77" s="132" t="s">
        <v>298</v>
      </c>
      <c r="P77" s="133" t="s">
        <v>299</v>
      </c>
      <c r="Q77" s="134">
        <v>1401</v>
      </c>
      <c r="R77" s="123"/>
      <c r="S77" s="123"/>
      <c r="T77" s="123"/>
      <c r="U77" s="123"/>
      <c r="V77" s="123"/>
    </row>
    <row r="78" spans="1:22" s="55" customFormat="1" ht="13.5" customHeight="1">
      <c r="A78" s="72" t="s">
        <v>112</v>
      </c>
      <c r="B78" s="84">
        <v>0</v>
      </c>
      <c r="C78" s="75"/>
      <c r="E78" s="63" t="s">
        <v>269</v>
      </c>
      <c r="F78" s="67" t="s">
        <v>270</v>
      </c>
      <c r="G78" s="65"/>
      <c r="I78" s="184"/>
      <c r="J78" s="176"/>
      <c r="K78" s="176"/>
      <c r="O78" s="136" t="s">
        <v>304</v>
      </c>
      <c r="P78" s="93" t="s">
        <v>305</v>
      </c>
      <c r="Q78" s="75"/>
      <c r="R78" s="123"/>
      <c r="S78" s="123"/>
      <c r="T78" s="123"/>
      <c r="U78" s="123"/>
      <c r="V78" s="123"/>
    </row>
    <row r="79" spans="1:22" s="55" customFormat="1" ht="16.5" customHeight="1">
      <c r="A79" s="63" t="s">
        <v>116</v>
      </c>
      <c r="B79" s="67">
        <v>0</v>
      </c>
      <c r="C79" s="65"/>
      <c r="E79" s="60" t="s">
        <v>275</v>
      </c>
      <c r="F79" s="66" t="s">
        <v>276</v>
      </c>
      <c r="G79" s="62"/>
      <c r="I79" s="184"/>
      <c r="J79" s="176"/>
      <c r="K79" s="176"/>
      <c r="O79" s="136" t="s">
        <v>310</v>
      </c>
      <c r="P79" s="64" t="s">
        <v>311</v>
      </c>
      <c r="Q79" s="65"/>
      <c r="R79" s="123"/>
      <c r="S79" s="123"/>
      <c r="T79" s="123"/>
      <c r="U79" s="123"/>
      <c r="V79" s="123"/>
    </row>
    <row r="80" spans="1:22" s="55" customFormat="1" ht="17.25" customHeight="1">
      <c r="A80" s="68" t="s">
        <v>121</v>
      </c>
      <c r="B80" s="83">
        <v>1</v>
      </c>
      <c r="C80" s="70"/>
      <c r="E80" s="60" t="s">
        <v>282</v>
      </c>
      <c r="F80" s="66" t="s">
        <v>248</v>
      </c>
      <c r="G80" s="62"/>
      <c r="I80" s="184"/>
      <c r="J80" s="176"/>
      <c r="K80" s="176"/>
      <c r="O80" s="136" t="s">
        <v>316</v>
      </c>
      <c r="P80" s="141" t="s">
        <v>317</v>
      </c>
      <c r="Q80" s="65">
        <v>1402</v>
      </c>
      <c r="R80" s="123"/>
      <c r="S80" s="123"/>
      <c r="T80" s="123"/>
      <c r="U80" s="123"/>
      <c r="V80" s="123"/>
    </row>
    <row r="81" spans="1:22" s="55" customFormat="1" ht="11.25" customHeight="1">
      <c r="A81" s="52" t="s">
        <v>126</v>
      </c>
      <c r="B81" s="53" t="s">
        <v>12</v>
      </c>
      <c r="C81" s="54" t="s">
        <v>13</v>
      </c>
      <c r="E81" s="117" t="s">
        <v>287</v>
      </c>
      <c r="F81" s="90">
        <v>0</v>
      </c>
      <c r="G81" s="121"/>
      <c r="I81" s="179"/>
      <c r="J81" s="198"/>
      <c r="K81" s="198"/>
      <c r="O81" s="136" t="s">
        <v>321</v>
      </c>
      <c r="P81" s="64" t="s">
        <v>305</v>
      </c>
      <c r="Q81" s="65"/>
      <c r="R81" s="123"/>
      <c r="S81" s="123"/>
      <c r="T81" s="123"/>
      <c r="U81" s="123"/>
      <c r="V81" s="123"/>
    </row>
    <row r="82" spans="1:22" s="55" customFormat="1" ht="17.25" customHeight="1">
      <c r="A82" s="63" t="s">
        <v>130</v>
      </c>
      <c r="B82" s="67" t="s">
        <v>131</v>
      </c>
      <c r="C82" s="65"/>
      <c r="E82" s="52" t="s">
        <v>291</v>
      </c>
      <c r="F82" s="53" t="s">
        <v>12</v>
      </c>
      <c r="G82" s="54" t="s">
        <v>13</v>
      </c>
      <c r="I82" s="181"/>
      <c r="J82" s="189"/>
      <c r="K82" s="185"/>
      <c r="O82" s="136" t="s">
        <v>325</v>
      </c>
      <c r="P82" s="64" t="s">
        <v>326</v>
      </c>
      <c r="Q82" s="65"/>
      <c r="R82" s="123"/>
      <c r="S82" s="123"/>
      <c r="T82" s="123"/>
      <c r="U82" s="123"/>
      <c r="V82" s="123"/>
    </row>
    <row r="83" spans="1:22" s="55" customFormat="1" ht="14.25" customHeight="1">
      <c r="A83" s="63" t="s">
        <v>135</v>
      </c>
      <c r="B83" s="67" t="s">
        <v>136</v>
      </c>
      <c r="C83" s="65"/>
      <c r="E83" s="56" t="s">
        <v>295</v>
      </c>
      <c r="F83" s="57" t="s">
        <v>296</v>
      </c>
      <c r="G83" s="58"/>
      <c r="I83" s="181"/>
      <c r="J83" s="189"/>
      <c r="K83" s="185"/>
      <c r="O83" s="136" t="s">
        <v>333</v>
      </c>
      <c r="P83" s="150" t="s">
        <v>334</v>
      </c>
      <c r="Q83" s="62">
        <v>1403</v>
      </c>
      <c r="R83" s="123"/>
      <c r="S83" s="123"/>
      <c r="T83" s="123"/>
      <c r="U83" s="123"/>
      <c r="V83" s="123"/>
    </row>
    <row r="84" spans="1:22" s="55" customFormat="1" ht="11.25" customHeight="1">
      <c r="A84" s="63" t="s">
        <v>140</v>
      </c>
      <c r="B84" s="67" t="s">
        <v>136</v>
      </c>
      <c r="C84" s="65"/>
      <c r="E84" s="135" t="s">
        <v>300</v>
      </c>
      <c r="F84" s="66" t="s">
        <v>301</v>
      </c>
      <c r="G84" s="62"/>
      <c r="I84" s="181"/>
      <c r="J84" s="189"/>
      <c r="K84" s="185"/>
      <c r="O84" s="136" t="s">
        <v>338</v>
      </c>
      <c r="P84" s="93" t="s">
        <v>339</v>
      </c>
      <c r="Q84" s="75"/>
      <c r="R84" s="123"/>
      <c r="S84" s="123"/>
      <c r="T84" s="123"/>
      <c r="U84" s="123"/>
      <c r="V84" s="123"/>
    </row>
    <row r="85" spans="1:22" s="55" customFormat="1" ht="16.5" customHeight="1">
      <c r="A85" s="63" t="s">
        <v>143</v>
      </c>
      <c r="B85" s="67" t="s">
        <v>144</v>
      </c>
      <c r="C85" s="65"/>
      <c r="E85" s="135" t="s">
        <v>306</v>
      </c>
      <c r="F85" s="66" t="s">
        <v>307</v>
      </c>
      <c r="G85" s="62"/>
      <c r="I85" s="181"/>
      <c r="J85" s="189"/>
      <c r="K85" s="185"/>
      <c r="O85" s="136" t="s">
        <v>343</v>
      </c>
      <c r="P85" s="64" t="s">
        <v>344</v>
      </c>
      <c r="Q85" s="65"/>
      <c r="R85" s="123"/>
      <c r="S85" s="123"/>
      <c r="T85" s="123"/>
      <c r="U85" s="123"/>
      <c r="V85" s="123"/>
    </row>
    <row r="86" spans="1:22" s="55" customFormat="1" ht="14.25" customHeight="1">
      <c r="A86" s="63" t="s">
        <v>147</v>
      </c>
      <c r="B86" s="67" t="s">
        <v>148</v>
      </c>
      <c r="C86" s="65"/>
      <c r="E86" s="135" t="s">
        <v>312</v>
      </c>
      <c r="F86" s="66" t="s">
        <v>313</v>
      </c>
      <c r="G86" s="62"/>
      <c r="I86" s="181"/>
      <c r="J86" s="199"/>
      <c r="K86" s="185"/>
      <c r="O86" s="117"/>
      <c r="P86" s="76" t="s">
        <v>349</v>
      </c>
      <c r="Q86" s="70"/>
      <c r="R86" s="152"/>
      <c r="S86" s="152"/>
      <c r="T86" s="152"/>
      <c r="U86" s="152"/>
      <c r="V86" s="152"/>
    </row>
    <row r="87" spans="1:11" s="55" customFormat="1" ht="14.25" customHeight="1">
      <c r="A87" s="60" t="s">
        <v>150</v>
      </c>
      <c r="B87" s="66" t="s">
        <v>148</v>
      </c>
      <c r="C87" s="62"/>
      <c r="E87" s="135" t="s">
        <v>318</v>
      </c>
      <c r="F87" s="66" t="s">
        <v>319</v>
      </c>
      <c r="G87" s="62"/>
      <c r="I87" s="181"/>
      <c r="J87" s="189"/>
      <c r="K87" s="185"/>
    </row>
    <row r="88" spans="1:11" s="55" customFormat="1" ht="14.25" customHeight="1">
      <c r="A88" s="72" t="s">
        <v>152</v>
      </c>
      <c r="B88" s="84" t="s">
        <v>144</v>
      </c>
      <c r="C88" s="75"/>
      <c r="D88"/>
      <c r="E88" s="63" t="s">
        <v>322</v>
      </c>
      <c r="F88" s="81" t="s">
        <v>301</v>
      </c>
      <c r="G88" s="65"/>
      <c r="I88" s="181"/>
      <c r="J88" s="199"/>
      <c r="K88" s="185"/>
    </row>
    <row r="89" spans="1:11" s="55" customFormat="1" ht="15" customHeight="1">
      <c r="A89" s="187"/>
      <c r="B89" s="188"/>
      <c r="C89" s="188"/>
      <c r="D89"/>
      <c r="E89" s="200"/>
      <c r="F89" s="201"/>
      <c r="G89" s="190"/>
      <c r="H89"/>
      <c r="I89" s="181"/>
      <c r="J89" s="199"/>
      <c r="K89" s="185"/>
    </row>
    <row r="90" spans="1:11" s="55" customFormat="1" ht="15" customHeight="1">
      <c r="A90" s="180"/>
      <c r="B90" s="185"/>
      <c r="C90" s="185"/>
      <c r="D90"/>
      <c r="F90" s="92"/>
      <c r="G90" s="84"/>
      <c r="H90"/>
      <c r="I90" s="181"/>
      <c r="J90" s="186"/>
      <c r="K90" s="185"/>
    </row>
    <row r="91" spans="1:8" s="55" customFormat="1" ht="12.75" customHeight="1" thickBot="1">
      <c r="A91" s="160"/>
      <c r="B91" s="160"/>
      <c r="C91" s="160"/>
      <c r="D91" s="160"/>
      <c r="E91"/>
      <c r="F91"/>
      <c r="G91"/>
      <c r="H91" s="160"/>
    </row>
    <row r="92" spans="1:11" s="55" customFormat="1" ht="12.75" customHeight="1" thickTop="1">
      <c r="A92" s="6"/>
      <c r="B92" s="51"/>
      <c r="C92"/>
      <c r="D92"/>
      <c r="E92" s="96"/>
      <c r="F92" s="96"/>
      <c r="G92" s="96"/>
      <c r="H92"/>
      <c r="I92" s="161"/>
      <c r="J92" s="162"/>
      <c r="K92" s="162"/>
    </row>
    <row r="93" spans="1:11" s="55" customFormat="1" ht="12.75" customHeight="1">
      <c r="A93"/>
      <c r="B93"/>
      <c r="C93"/>
      <c r="D93"/>
      <c r="E93" s="97"/>
      <c r="F93" s="97"/>
      <c r="G93" s="97"/>
      <c r="H93"/>
      <c r="I93" s="4"/>
      <c r="J93" s="9"/>
      <c r="K93" s="8" t="str">
        <f>K2</f>
        <v>Makro: HVAC Grund</v>
      </c>
    </row>
    <row r="94" spans="1:11" s="55" customFormat="1" ht="12.75" customHeight="1">
      <c r="A94"/>
      <c r="B94"/>
      <c r="C94"/>
      <c r="D94"/>
      <c r="E94" s="97"/>
      <c r="F94" s="97"/>
      <c r="G94" s="97"/>
      <c r="H94"/>
      <c r="I94" s="4"/>
      <c r="J94" s="9"/>
      <c r="K94" s="163"/>
    </row>
    <row r="95" spans="1:11" s="55" customFormat="1" ht="12.75" customHeight="1">
      <c r="A95" s="52" t="s">
        <v>340</v>
      </c>
      <c r="B95" s="53" t="s">
        <v>12</v>
      </c>
      <c r="C95" s="54" t="s">
        <v>13</v>
      </c>
      <c r="D95"/>
      <c r="E95" s="52" t="s">
        <v>234</v>
      </c>
      <c r="F95" s="53" t="s">
        <v>12</v>
      </c>
      <c r="G95" s="120" t="s">
        <v>13</v>
      </c>
      <c r="H95"/>
      <c r="I95" s="52" t="s">
        <v>400</v>
      </c>
      <c r="J95" s="53" t="s">
        <v>12</v>
      </c>
      <c r="K95" s="54" t="s">
        <v>13</v>
      </c>
    </row>
    <row r="96" spans="1:11" s="55" customFormat="1" ht="12.75" customHeight="1">
      <c r="A96" s="56" t="s">
        <v>345</v>
      </c>
      <c r="B96" s="57">
        <v>0</v>
      </c>
      <c r="C96" s="58"/>
      <c r="D96"/>
      <c r="E96" s="60" t="s">
        <v>254</v>
      </c>
      <c r="F96" s="66" t="s">
        <v>240</v>
      </c>
      <c r="G96" s="62"/>
      <c r="H96"/>
      <c r="I96" s="56" t="s">
        <v>403</v>
      </c>
      <c r="J96" s="57">
        <v>0</v>
      </c>
      <c r="K96" s="58"/>
    </row>
    <row r="97" spans="1:19" s="55" customFormat="1" ht="12.75" customHeight="1">
      <c r="A97" s="135" t="s">
        <v>350</v>
      </c>
      <c r="B97" s="66">
        <v>1</v>
      </c>
      <c r="C97" s="62"/>
      <c r="D97"/>
      <c r="E97" s="60" t="s">
        <v>260</v>
      </c>
      <c r="F97" s="66" t="s">
        <v>47</v>
      </c>
      <c r="G97" s="62"/>
      <c r="H97"/>
      <c r="I97" s="60" t="s">
        <v>407</v>
      </c>
      <c r="J97" s="66">
        <v>1</v>
      </c>
      <c r="K97" s="62"/>
      <c r="O97" s="23"/>
      <c r="P97" s="23"/>
      <c r="Q97" s="23"/>
      <c r="R97" s="23"/>
      <c r="S97" s="23"/>
    </row>
    <row r="98" spans="1:19" s="55" customFormat="1" ht="12.75" customHeight="1">
      <c r="A98" s="135" t="s">
        <v>353</v>
      </c>
      <c r="B98" s="66">
        <v>0</v>
      </c>
      <c r="C98" s="62"/>
      <c r="D98"/>
      <c r="E98" s="63" t="s">
        <v>265</v>
      </c>
      <c r="F98" s="67" t="s">
        <v>47</v>
      </c>
      <c r="G98" s="65"/>
      <c r="H98"/>
      <c r="I98" s="60" t="s">
        <v>410</v>
      </c>
      <c r="J98" s="66" t="s">
        <v>411</v>
      </c>
      <c r="K98" s="62"/>
      <c r="O98" s="4"/>
      <c r="P98" s="4"/>
      <c r="Q98" s="4"/>
      <c r="R98" s="4"/>
      <c r="S98" s="4"/>
    </row>
    <row r="99" spans="1:19" s="55" customFormat="1" ht="12.75" customHeight="1">
      <c r="A99" s="135" t="s">
        <v>356</v>
      </c>
      <c r="B99" s="66">
        <v>0</v>
      </c>
      <c r="C99" s="62"/>
      <c r="D99"/>
      <c r="E99" s="60" t="s">
        <v>567</v>
      </c>
      <c r="F99" s="66" t="s">
        <v>240</v>
      </c>
      <c r="G99" s="62"/>
      <c r="H99"/>
      <c r="I99" s="68" t="s">
        <v>415</v>
      </c>
      <c r="J99" s="69" t="s">
        <v>416</v>
      </c>
      <c r="K99" s="70"/>
      <c r="O99" s="4"/>
      <c r="P99" s="4"/>
      <c r="Q99" s="4"/>
      <c r="R99" s="4"/>
      <c r="S99" s="4"/>
    </row>
    <row r="100" spans="1:19" s="55" customFormat="1" ht="12.75" customHeight="1">
      <c r="A100" s="135" t="s">
        <v>359</v>
      </c>
      <c r="B100" s="66" t="s">
        <v>360</v>
      </c>
      <c r="C100" s="62"/>
      <c r="D100"/>
      <c r="E100" s="60" t="s">
        <v>568</v>
      </c>
      <c r="F100" s="66" t="s">
        <v>47</v>
      </c>
      <c r="G100" s="62"/>
      <c r="H100"/>
      <c r="I100" s="52" t="s">
        <v>185</v>
      </c>
      <c r="J100" s="53" t="s">
        <v>12</v>
      </c>
      <c r="K100" s="54" t="s">
        <v>13</v>
      </c>
      <c r="O100" s="4"/>
      <c r="P100" s="4"/>
      <c r="Q100" s="4"/>
      <c r="R100" s="4"/>
      <c r="S100" s="4"/>
    </row>
    <row r="101" spans="1:19" s="23" customFormat="1" ht="12.75" customHeight="1">
      <c r="A101" s="60" t="s">
        <v>363</v>
      </c>
      <c r="B101" s="82" t="s">
        <v>364</v>
      </c>
      <c r="C101" s="62"/>
      <c r="D101" s="4"/>
      <c r="E101" s="68" t="s">
        <v>569</v>
      </c>
      <c r="F101" s="69" t="s">
        <v>47</v>
      </c>
      <c r="G101" s="70"/>
      <c r="H101"/>
      <c r="I101" s="56" t="s">
        <v>190</v>
      </c>
      <c r="J101" s="104">
        <v>0</v>
      </c>
      <c r="K101" s="105"/>
      <c r="O101" s="4"/>
      <c r="P101" s="4"/>
      <c r="Q101" s="4"/>
      <c r="R101" s="4"/>
      <c r="S101" s="4"/>
    </row>
    <row r="102" spans="1:11" ht="12.75" customHeight="1">
      <c r="A102" s="60" t="s">
        <v>368</v>
      </c>
      <c r="B102" s="82">
        <v>1</v>
      </c>
      <c r="C102" s="62"/>
      <c r="E102" s="52" t="s">
        <v>271</v>
      </c>
      <c r="F102" s="53" t="s">
        <v>12</v>
      </c>
      <c r="G102" s="54" t="s">
        <v>13</v>
      </c>
      <c r="H102"/>
      <c r="I102" s="107" t="s">
        <v>195</v>
      </c>
      <c r="J102" s="108">
        <v>0</v>
      </c>
      <c r="K102" s="109"/>
    </row>
    <row r="103" spans="1:11" ht="12.75" customHeight="1">
      <c r="A103" s="60" t="s">
        <v>372</v>
      </c>
      <c r="B103" s="82">
        <v>0.7</v>
      </c>
      <c r="C103" s="62"/>
      <c r="E103" s="56" t="s">
        <v>277</v>
      </c>
      <c r="F103" s="57" t="s">
        <v>278</v>
      </c>
      <c r="G103" s="58"/>
      <c r="H103"/>
      <c r="I103" s="110" t="s">
        <v>202</v>
      </c>
      <c r="J103" s="108">
        <v>0</v>
      </c>
      <c r="K103" s="109"/>
    </row>
    <row r="104" spans="1:11" ht="12.75" customHeight="1">
      <c r="A104" s="60" t="s">
        <v>375</v>
      </c>
      <c r="B104" s="66" t="s">
        <v>376</v>
      </c>
      <c r="C104" s="62"/>
      <c r="E104" s="63" t="s">
        <v>283</v>
      </c>
      <c r="F104" s="67">
        <v>0</v>
      </c>
      <c r="G104" s="65"/>
      <c r="H104"/>
      <c r="I104" s="110" t="s">
        <v>210</v>
      </c>
      <c r="J104" s="111">
        <v>1</v>
      </c>
      <c r="K104" s="109"/>
    </row>
    <row r="105" spans="1:11" ht="12.75" customHeight="1">
      <c r="A105" s="60" t="s">
        <v>379</v>
      </c>
      <c r="B105" s="66" t="s">
        <v>380</v>
      </c>
      <c r="C105" s="62"/>
      <c r="E105" s="60" t="s">
        <v>288</v>
      </c>
      <c r="F105" s="66">
        <v>0</v>
      </c>
      <c r="G105" s="62"/>
      <c r="I105" s="110" t="s">
        <v>216</v>
      </c>
      <c r="J105" s="108">
        <v>1</v>
      </c>
      <c r="K105" s="109"/>
    </row>
    <row r="106" spans="1:11" ht="12.75" customHeight="1">
      <c r="A106" s="60" t="s">
        <v>383</v>
      </c>
      <c r="B106" s="66" t="s">
        <v>384</v>
      </c>
      <c r="C106" s="62"/>
      <c r="E106" s="68" t="s">
        <v>292</v>
      </c>
      <c r="F106" s="69" t="s">
        <v>293</v>
      </c>
      <c r="G106" s="70"/>
      <c r="I106" s="112" t="s">
        <v>221</v>
      </c>
      <c r="J106" s="113">
        <v>0</v>
      </c>
      <c r="K106" s="114"/>
    </row>
    <row r="107" spans="1:11" ht="12.75" customHeight="1">
      <c r="A107" s="60" t="s">
        <v>387</v>
      </c>
      <c r="B107" s="66" t="s">
        <v>388</v>
      </c>
      <c r="C107" s="62"/>
      <c r="E107" s="52" t="s">
        <v>302</v>
      </c>
      <c r="F107" s="53" t="s">
        <v>12</v>
      </c>
      <c r="G107" s="54" t="s">
        <v>13</v>
      </c>
      <c r="I107" s="107" t="s">
        <v>225</v>
      </c>
      <c r="J107" s="108">
        <v>0</v>
      </c>
      <c r="K107" s="109"/>
    </row>
    <row r="108" spans="1:11" ht="12.75" customHeight="1">
      <c r="A108" s="60" t="s">
        <v>391</v>
      </c>
      <c r="B108" s="66" t="s">
        <v>380</v>
      </c>
      <c r="C108" s="62"/>
      <c r="E108" s="137" t="s">
        <v>308</v>
      </c>
      <c r="F108" s="138">
        <v>103</v>
      </c>
      <c r="G108" s="58"/>
      <c r="I108" s="107" t="s">
        <v>230</v>
      </c>
      <c r="J108" s="111">
        <v>1</v>
      </c>
      <c r="K108" s="109"/>
    </row>
    <row r="109" spans="1:11" ht="12.75" customHeight="1">
      <c r="A109" s="60" t="s">
        <v>394</v>
      </c>
      <c r="B109" s="66" t="s">
        <v>388</v>
      </c>
      <c r="C109" s="62"/>
      <c r="E109" s="139" t="s">
        <v>314</v>
      </c>
      <c r="F109" s="140" t="s">
        <v>293</v>
      </c>
      <c r="G109" s="65"/>
      <c r="I109" s="110" t="s">
        <v>235</v>
      </c>
      <c r="J109" s="108">
        <v>1</v>
      </c>
      <c r="K109" s="109"/>
    </row>
    <row r="110" spans="1:11" ht="12.75" customHeight="1">
      <c r="A110" s="60" t="s">
        <v>397</v>
      </c>
      <c r="B110" s="66">
        <v>1</v>
      </c>
      <c r="C110" s="62"/>
      <c r="E110" s="139" t="s">
        <v>320</v>
      </c>
      <c r="F110" s="140" t="s">
        <v>293</v>
      </c>
      <c r="G110" s="65"/>
      <c r="I110" s="110" t="s">
        <v>241</v>
      </c>
      <c r="J110" s="108">
        <v>0</v>
      </c>
      <c r="K110" s="109"/>
    </row>
    <row r="111" spans="1:11" ht="12.75" customHeight="1">
      <c r="A111" s="60" t="s">
        <v>399</v>
      </c>
      <c r="B111" s="66">
        <v>1</v>
      </c>
      <c r="C111" s="62"/>
      <c r="E111" s="139" t="s">
        <v>323</v>
      </c>
      <c r="F111" s="140" t="s">
        <v>293</v>
      </c>
      <c r="G111" s="65"/>
      <c r="I111" s="110" t="s">
        <v>244</v>
      </c>
      <c r="J111" s="108">
        <v>0</v>
      </c>
      <c r="K111" s="109"/>
    </row>
    <row r="112" spans="1:11" ht="12.75" customHeight="1">
      <c r="A112" s="60" t="s">
        <v>402</v>
      </c>
      <c r="B112" s="66">
        <v>0</v>
      </c>
      <c r="C112" s="62"/>
      <c r="E112" s="60" t="s">
        <v>329</v>
      </c>
      <c r="F112" s="86" t="s">
        <v>330</v>
      </c>
      <c r="G112" s="62"/>
      <c r="I112" s="112" t="s">
        <v>250</v>
      </c>
      <c r="J112" s="124">
        <v>1</v>
      </c>
      <c r="K112" s="114"/>
    </row>
    <row r="113" spans="1:11" ht="12.75" customHeight="1">
      <c r="A113" s="60" t="s">
        <v>405</v>
      </c>
      <c r="B113" s="66" t="s">
        <v>406</v>
      </c>
      <c r="C113" s="62"/>
      <c r="E113" s="60" t="s">
        <v>336</v>
      </c>
      <c r="F113" s="86" t="s">
        <v>293</v>
      </c>
      <c r="G113" s="62"/>
      <c r="I113" s="107" t="s">
        <v>255</v>
      </c>
      <c r="J113" s="108">
        <v>1</v>
      </c>
      <c r="K113" s="109"/>
    </row>
    <row r="114" spans="1:11" ht="12.75" customHeight="1">
      <c r="A114" s="60" t="s">
        <v>409</v>
      </c>
      <c r="B114" s="82">
        <v>0</v>
      </c>
      <c r="C114" s="62"/>
      <c r="E114" s="60" t="s">
        <v>341</v>
      </c>
      <c r="F114" s="86" t="s">
        <v>293</v>
      </c>
      <c r="G114" s="62"/>
      <c r="I114" s="107" t="s">
        <v>261</v>
      </c>
      <c r="J114" s="108">
        <v>0</v>
      </c>
      <c r="K114" s="109"/>
    </row>
    <row r="115" spans="1:11" ht="12.75" customHeight="1">
      <c r="A115" s="68" t="s">
        <v>414</v>
      </c>
      <c r="B115" s="83">
        <v>0</v>
      </c>
      <c r="C115" s="70"/>
      <c r="E115" s="60" t="s">
        <v>346</v>
      </c>
      <c r="F115" s="86">
        <v>104</v>
      </c>
      <c r="G115" s="62"/>
      <c r="I115" s="110" t="s">
        <v>266</v>
      </c>
      <c r="J115" s="108">
        <v>0</v>
      </c>
      <c r="K115" s="109"/>
    </row>
    <row r="116" spans="1:11" ht="12.75" customHeight="1">
      <c r="A116" s="52" t="s">
        <v>184</v>
      </c>
      <c r="B116" s="53" t="s">
        <v>12</v>
      </c>
      <c r="C116" s="54" t="s">
        <v>13</v>
      </c>
      <c r="E116" s="60" t="s">
        <v>351</v>
      </c>
      <c r="F116" s="86" t="s">
        <v>293</v>
      </c>
      <c r="G116" s="62"/>
      <c r="I116" s="110" t="s">
        <v>272</v>
      </c>
      <c r="J116" s="111">
        <v>1</v>
      </c>
      <c r="K116" s="109"/>
    </row>
    <row r="117" spans="1:11" ht="12.75" customHeight="1">
      <c r="A117" s="56" t="s">
        <v>189</v>
      </c>
      <c r="B117" s="57">
        <v>0</v>
      </c>
      <c r="C117" s="58"/>
      <c r="E117" s="60" t="s">
        <v>354</v>
      </c>
      <c r="F117" s="86" t="s">
        <v>293</v>
      </c>
      <c r="G117" s="62"/>
      <c r="I117" s="110" t="s">
        <v>279</v>
      </c>
      <c r="J117" s="111">
        <v>1</v>
      </c>
      <c r="K117" s="109"/>
    </row>
    <row r="118" spans="1:11" ht="12.75" customHeight="1">
      <c r="A118" s="60" t="s">
        <v>193</v>
      </c>
      <c r="B118" s="66" t="s">
        <v>194</v>
      </c>
      <c r="C118" s="62"/>
      <c r="E118" s="60" t="s">
        <v>357</v>
      </c>
      <c r="F118" s="66" t="s">
        <v>293</v>
      </c>
      <c r="G118" s="62"/>
      <c r="I118" s="110" t="s">
        <v>284</v>
      </c>
      <c r="J118" s="108">
        <v>0</v>
      </c>
      <c r="K118" s="109"/>
    </row>
    <row r="119" spans="1:11" ht="12.75" customHeight="1">
      <c r="A119" s="60" t="s">
        <v>201</v>
      </c>
      <c r="B119" s="66" t="s">
        <v>36</v>
      </c>
      <c r="C119" s="62"/>
      <c r="E119" s="60" t="s">
        <v>361</v>
      </c>
      <c r="F119" s="86" t="s">
        <v>330</v>
      </c>
      <c r="G119" s="62"/>
      <c r="I119" s="128" t="s">
        <v>289</v>
      </c>
      <c r="J119" s="129">
        <v>0</v>
      </c>
      <c r="K119" s="105"/>
    </row>
    <row r="120" spans="1:11" ht="12.75" customHeight="1">
      <c r="A120" s="60" t="s">
        <v>208</v>
      </c>
      <c r="B120" s="66" t="s">
        <v>209</v>
      </c>
      <c r="C120" s="62"/>
      <c r="E120" s="60" t="s">
        <v>365</v>
      </c>
      <c r="F120" s="86" t="s">
        <v>293</v>
      </c>
      <c r="G120" s="62"/>
      <c r="I120" s="107" t="s">
        <v>294</v>
      </c>
      <c r="J120" s="111">
        <v>0</v>
      </c>
      <c r="K120" s="109"/>
    </row>
    <row r="121" spans="1:11" ht="12.75" customHeight="1">
      <c r="A121" s="60" t="s">
        <v>215</v>
      </c>
      <c r="B121" s="66" t="s">
        <v>209</v>
      </c>
      <c r="C121" s="62"/>
      <c r="E121" s="60" t="s">
        <v>369</v>
      </c>
      <c r="F121" s="86" t="s">
        <v>293</v>
      </c>
      <c r="G121" s="62"/>
      <c r="I121" s="107" t="s">
        <v>297</v>
      </c>
      <c r="J121" s="111">
        <v>0</v>
      </c>
      <c r="K121" s="109"/>
    </row>
    <row r="122" spans="1:11" ht="12.75" customHeight="1">
      <c r="A122" s="60" t="s">
        <v>220</v>
      </c>
      <c r="B122" s="66" t="s">
        <v>209</v>
      </c>
      <c r="C122" s="62"/>
      <c r="E122" s="60" t="s">
        <v>373</v>
      </c>
      <c r="F122" s="86">
        <v>105</v>
      </c>
      <c r="G122" s="62"/>
      <c r="I122" s="107" t="s">
        <v>303</v>
      </c>
      <c r="J122" s="111">
        <v>0</v>
      </c>
      <c r="K122" s="109"/>
    </row>
    <row r="123" spans="1:11" ht="12.75" customHeight="1">
      <c r="A123" s="60" t="s">
        <v>224</v>
      </c>
      <c r="B123" s="115" t="s">
        <v>209</v>
      </c>
      <c r="C123" s="116"/>
      <c r="E123" s="60" t="s">
        <v>377</v>
      </c>
      <c r="F123" s="86" t="s">
        <v>293</v>
      </c>
      <c r="G123" s="62"/>
      <c r="I123" s="107" t="s">
        <v>309</v>
      </c>
      <c r="J123" s="111">
        <v>0</v>
      </c>
      <c r="K123" s="109"/>
    </row>
    <row r="124" spans="1:11" ht="12.75" customHeight="1">
      <c r="A124" s="117" t="s">
        <v>229</v>
      </c>
      <c r="B124" s="118" t="s">
        <v>209</v>
      </c>
      <c r="C124" s="119"/>
      <c r="E124" s="137" t="s">
        <v>381</v>
      </c>
      <c r="F124" s="138" t="s">
        <v>293</v>
      </c>
      <c r="G124" s="58"/>
      <c r="I124" s="204" t="s">
        <v>315</v>
      </c>
      <c r="J124" s="173">
        <v>0</v>
      </c>
      <c r="K124" s="174"/>
    </row>
    <row r="125" spans="1:7" ht="12.75" customHeight="1">
      <c r="A125" s="52" t="s">
        <v>234</v>
      </c>
      <c r="B125" s="53" t="s">
        <v>12</v>
      </c>
      <c r="C125" s="120" t="s">
        <v>13</v>
      </c>
      <c r="E125" s="139" t="s">
        <v>385</v>
      </c>
      <c r="F125" s="140" t="s">
        <v>293</v>
      </c>
      <c r="G125" s="65"/>
    </row>
    <row r="126" spans="1:7" ht="12.75" customHeight="1">
      <c r="A126" s="56" t="s">
        <v>239</v>
      </c>
      <c r="B126" s="57" t="s">
        <v>240</v>
      </c>
      <c r="C126" s="58"/>
      <c r="E126" s="139" t="s">
        <v>389</v>
      </c>
      <c r="F126" s="140" t="s">
        <v>330</v>
      </c>
      <c r="G126" s="65"/>
    </row>
    <row r="127" spans="1:7" ht="12.75" customHeight="1">
      <c r="A127" s="60" t="s">
        <v>243</v>
      </c>
      <c r="B127" s="66" t="s">
        <v>47</v>
      </c>
      <c r="C127" s="62"/>
      <c r="E127" s="139" t="s">
        <v>392</v>
      </c>
      <c r="F127" s="140" t="s">
        <v>293</v>
      </c>
      <c r="G127" s="65"/>
    </row>
    <row r="128" spans="1:7" ht="12.75" customHeight="1">
      <c r="A128" s="63" t="s">
        <v>249</v>
      </c>
      <c r="B128" s="67" t="s">
        <v>47</v>
      </c>
      <c r="C128" s="65"/>
      <c r="E128" s="68" t="s">
        <v>395</v>
      </c>
      <c r="F128" s="156" t="s">
        <v>293</v>
      </c>
      <c r="G128" s="119"/>
    </row>
    <row r="129" spans="1:7" ht="12.75" customHeight="1">
      <c r="A129" s="202"/>
      <c r="B129" s="203"/>
      <c r="C129" s="188"/>
      <c r="E129" s="187"/>
      <c r="F129" s="188"/>
      <c r="G129" s="188"/>
    </row>
    <row r="130" spans="1:11" ht="12.75" customHeight="1" thickBot="1">
      <c r="A130" s="212"/>
      <c r="B130" s="213"/>
      <c r="C130" s="214"/>
      <c r="D130" s="215"/>
      <c r="E130" s="216"/>
      <c r="F130" s="214"/>
      <c r="G130" s="214"/>
      <c r="H130" s="215"/>
      <c r="I130" s="215"/>
      <c r="J130" s="217"/>
      <c r="K130" s="217"/>
    </row>
    <row r="131" spans="1:7" ht="12.75" customHeight="1" thickTop="1">
      <c r="A131" s="181"/>
      <c r="B131" s="189"/>
      <c r="C131" s="185"/>
      <c r="E131" s="180"/>
      <c r="F131" s="185"/>
      <c r="G131" s="185"/>
    </row>
    <row r="132" spans="1:7" ht="12.75" customHeight="1">
      <c r="A132" s="181"/>
      <c r="B132" s="189"/>
      <c r="C132" s="185"/>
      <c r="E132" s="181"/>
      <c r="F132" s="176"/>
      <c r="G132" s="176"/>
    </row>
    <row r="133" spans="1:11" ht="12.75" customHeight="1">
      <c r="A133" s="52" t="s">
        <v>570</v>
      </c>
      <c r="B133" s="142" t="s">
        <v>12</v>
      </c>
      <c r="C133" s="143" t="s">
        <v>13</v>
      </c>
      <c r="E133" s="52" t="s">
        <v>571</v>
      </c>
      <c r="F133" s="142" t="s">
        <v>12</v>
      </c>
      <c r="G133" s="143" t="s">
        <v>13</v>
      </c>
      <c r="I133" s="52" t="s">
        <v>419</v>
      </c>
      <c r="J133" s="142" t="s">
        <v>12</v>
      </c>
      <c r="K133" s="143" t="s">
        <v>13</v>
      </c>
    </row>
    <row r="134" spans="1:11" ht="12.75" customHeight="1">
      <c r="A134" s="144" t="s">
        <v>324</v>
      </c>
      <c r="B134" s="145">
        <v>1</v>
      </c>
      <c r="C134" s="146"/>
      <c r="E134" s="144" t="s">
        <v>433</v>
      </c>
      <c r="F134" s="145">
        <v>1</v>
      </c>
      <c r="G134" s="146"/>
      <c r="I134" s="144" t="s">
        <v>518</v>
      </c>
      <c r="J134" s="145">
        <v>1</v>
      </c>
      <c r="K134" s="146"/>
    </row>
    <row r="135" spans="1:11" ht="12.75" customHeight="1">
      <c r="A135" s="147" t="s">
        <v>331</v>
      </c>
      <c r="B135" s="148" t="s">
        <v>332</v>
      </c>
      <c r="C135" s="149"/>
      <c r="E135" s="147" t="s">
        <v>437</v>
      </c>
      <c r="F135" s="148" t="s">
        <v>332</v>
      </c>
      <c r="G135" s="149"/>
      <c r="I135" s="147" t="s">
        <v>520</v>
      </c>
      <c r="J135" s="148" t="s">
        <v>332</v>
      </c>
      <c r="K135" s="149"/>
    </row>
    <row r="136" spans="1:11" ht="12.75" customHeight="1">
      <c r="A136" s="147" t="s">
        <v>337</v>
      </c>
      <c r="B136" s="148" t="s">
        <v>36</v>
      </c>
      <c r="C136" s="149"/>
      <c r="E136" s="147" t="s">
        <v>440</v>
      </c>
      <c r="F136" s="148" t="s">
        <v>36</v>
      </c>
      <c r="G136" s="149"/>
      <c r="I136" s="147" t="s">
        <v>522</v>
      </c>
      <c r="J136" s="148" t="s">
        <v>36</v>
      </c>
      <c r="K136" s="149"/>
    </row>
    <row r="137" spans="1:11" ht="12.75" customHeight="1">
      <c r="A137" s="147" t="s">
        <v>573</v>
      </c>
      <c r="B137" s="148" t="s">
        <v>342</v>
      </c>
      <c r="C137" s="149"/>
      <c r="E137" s="147" t="s">
        <v>443</v>
      </c>
      <c r="F137" s="148" t="s">
        <v>342</v>
      </c>
      <c r="G137" s="149"/>
      <c r="I137" s="147" t="s">
        <v>524</v>
      </c>
      <c r="J137" s="148" t="s">
        <v>342</v>
      </c>
      <c r="K137" s="149"/>
    </row>
    <row r="138" spans="1:11" ht="12.75" customHeight="1">
      <c r="A138" s="147" t="s">
        <v>347</v>
      </c>
      <c r="B138" s="151" t="s">
        <v>348</v>
      </c>
      <c r="C138" s="149"/>
      <c r="E138" s="147" t="s">
        <v>447</v>
      </c>
      <c r="F138" s="151" t="s">
        <v>348</v>
      </c>
      <c r="G138" s="149"/>
      <c r="I138" s="147" t="s">
        <v>526</v>
      </c>
      <c r="J138" s="151" t="s">
        <v>348</v>
      </c>
      <c r="K138" s="149"/>
    </row>
    <row r="139" spans="1:11" ht="12.75" customHeight="1">
      <c r="A139" s="147" t="s">
        <v>352</v>
      </c>
      <c r="B139" s="148">
        <v>4</v>
      </c>
      <c r="C139" s="149"/>
      <c r="E139" s="147" t="s">
        <v>450</v>
      </c>
      <c r="F139" s="148">
        <v>4</v>
      </c>
      <c r="G139" s="149"/>
      <c r="I139" s="147" t="s">
        <v>528</v>
      </c>
      <c r="J139" s="148">
        <v>4</v>
      </c>
      <c r="K139" s="149"/>
    </row>
    <row r="140" spans="1:11" ht="12.75" customHeight="1">
      <c r="A140" s="147" t="s">
        <v>355</v>
      </c>
      <c r="B140" s="151">
        <v>1</v>
      </c>
      <c r="C140" s="149"/>
      <c r="E140" s="147" t="s">
        <v>453</v>
      </c>
      <c r="F140" s="151">
        <v>1</v>
      </c>
      <c r="G140" s="149"/>
      <c r="I140" s="147" t="s">
        <v>530</v>
      </c>
      <c r="J140" s="151">
        <v>1</v>
      </c>
      <c r="K140" s="149"/>
    </row>
    <row r="141" spans="1:11" ht="12.75" customHeight="1">
      <c r="A141" s="147" t="s">
        <v>358</v>
      </c>
      <c r="B141" s="151"/>
      <c r="C141" s="149"/>
      <c r="E141" s="147" t="s">
        <v>457</v>
      </c>
      <c r="F141" s="151"/>
      <c r="G141" s="149"/>
      <c r="I141" s="147" t="s">
        <v>531</v>
      </c>
      <c r="J141" s="151"/>
      <c r="K141" s="149"/>
    </row>
    <row r="142" spans="1:11" ht="12.75" customHeight="1">
      <c r="A142" s="147" t="s">
        <v>362</v>
      </c>
      <c r="B142" s="153"/>
      <c r="C142" s="149"/>
      <c r="E142" s="147" t="s">
        <v>460</v>
      </c>
      <c r="F142" s="153"/>
      <c r="G142" s="149"/>
      <c r="I142" s="147" t="s">
        <v>533</v>
      </c>
      <c r="J142" s="153"/>
      <c r="K142" s="149"/>
    </row>
    <row r="143" spans="1:11" ht="12.75" customHeight="1">
      <c r="A143" s="147" t="s">
        <v>366</v>
      </c>
      <c r="B143" s="154" t="s">
        <v>367</v>
      </c>
      <c r="C143" s="149"/>
      <c r="E143" s="147" t="s">
        <v>463</v>
      </c>
      <c r="F143" s="154" t="s">
        <v>367</v>
      </c>
      <c r="G143" s="149"/>
      <c r="H143" s="175"/>
      <c r="I143" s="147" t="s">
        <v>535</v>
      </c>
      <c r="J143" s="154" t="s">
        <v>367</v>
      </c>
      <c r="K143" s="149"/>
    </row>
    <row r="144" spans="1:11" ht="12.75" customHeight="1">
      <c r="A144" s="147" t="s">
        <v>370</v>
      </c>
      <c r="B144" s="154" t="s">
        <v>371</v>
      </c>
      <c r="C144" s="149"/>
      <c r="E144" s="147" t="s">
        <v>467</v>
      </c>
      <c r="F144" s="154" t="s">
        <v>371</v>
      </c>
      <c r="G144" s="149"/>
      <c r="H144" s="176"/>
      <c r="I144" s="147" t="s">
        <v>537</v>
      </c>
      <c r="J144" s="154" t="s">
        <v>371</v>
      </c>
      <c r="K144" s="149"/>
    </row>
    <row r="145" spans="1:11" ht="12.75" customHeight="1">
      <c r="A145" s="147" t="s">
        <v>374</v>
      </c>
      <c r="B145" s="153">
        <v>0</v>
      </c>
      <c r="C145" s="149"/>
      <c r="E145" s="147" t="s">
        <v>471</v>
      </c>
      <c r="F145" s="153">
        <v>0</v>
      </c>
      <c r="G145" s="149"/>
      <c r="H145" s="176"/>
      <c r="I145" s="147" t="s">
        <v>539</v>
      </c>
      <c r="J145" s="153">
        <v>0</v>
      </c>
      <c r="K145" s="149"/>
    </row>
    <row r="146" spans="1:11" ht="12.75" customHeight="1">
      <c r="A146" s="147" t="s">
        <v>378</v>
      </c>
      <c r="B146" s="153">
        <v>1</v>
      </c>
      <c r="C146" s="149"/>
      <c r="E146" s="147" t="s">
        <v>474</v>
      </c>
      <c r="F146" s="153">
        <v>1</v>
      </c>
      <c r="G146" s="149"/>
      <c r="H146" s="176"/>
      <c r="I146" s="147" t="s">
        <v>541</v>
      </c>
      <c r="J146" s="153">
        <v>1</v>
      </c>
      <c r="K146" s="149"/>
    </row>
    <row r="147" spans="1:11" ht="12.75" customHeight="1">
      <c r="A147" s="147" t="s">
        <v>382</v>
      </c>
      <c r="B147" s="148">
        <v>1</v>
      </c>
      <c r="C147" s="149"/>
      <c r="D147" s="172"/>
      <c r="E147" s="147" t="s">
        <v>478</v>
      </c>
      <c r="F147" s="148">
        <v>1</v>
      </c>
      <c r="G147" s="149"/>
      <c r="H147" s="176"/>
      <c r="I147" s="147" t="s">
        <v>543</v>
      </c>
      <c r="J147" s="148">
        <v>1</v>
      </c>
      <c r="K147" s="149"/>
    </row>
    <row r="148" spans="1:11" ht="12.75" customHeight="1">
      <c r="A148" s="147" t="s">
        <v>386</v>
      </c>
      <c r="B148" s="155" t="s">
        <v>371</v>
      </c>
      <c r="C148" s="149"/>
      <c r="E148" s="147" t="s">
        <v>482</v>
      </c>
      <c r="F148" s="155" t="s">
        <v>371</v>
      </c>
      <c r="G148" s="149"/>
      <c r="H148" s="176"/>
      <c r="I148" s="147" t="s">
        <v>545</v>
      </c>
      <c r="J148" s="155" t="s">
        <v>371</v>
      </c>
      <c r="K148" s="149"/>
    </row>
    <row r="149" spans="1:11" ht="12.75" customHeight="1">
      <c r="A149" s="144" t="s">
        <v>390</v>
      </c>
      <c r="B149" s="145">
        <v>2</v>
      </c>
      <c r="C149" s="149"/>
      <c r="E149" s="144" t="s">
        <v>485</v>
      </c>
      <c r="F149" s="145">
        <v>2</v>
      </c>
      <c r="G149" s="149"/>
      <c r="H149" s="176"/>
      <c r="I149" s="144" t="s">
        <v>547</v>
      </c>
      <c r="J149" s="145">
        <v>2</v>
      </c>
      <c r="K149" s="149"/>
    </row>
    <row r="150" spans="1:19" ht="12" customHeight="1">
      <c r="A150" s="147" t="s">
        <v>393</v>
      </c>
      <c r="B150" s="148">
        <v>2</v>
      </c>
      <c r="C150" s="149"/>
      <c r="E150" s="147" t="s">
        <v>488</v>
      </c>
      <c r="F150" s="148">
        <v>2</v>
      </c>
      <c r="G150" s="149"/>
      <c r="H150" s="175"/>
      <c r="I150" s="147" t="s">
        <v>549</v>
      </c>
      <c r="J150" s="148">
        <v>2</v>
      </c>
      <c r="K150" s="149"/>
      <c r="O150" s="172"/>
      <c r="P150" s="172"/>
      <c r="Q150" s="172"/>
      <c r="R150" s="172"/>
      <c r="S150" s="172"/>
    </row>
    <row r="151" spans="1:11" ht="12.75" customHeight="1">
      <c r="A151" s="147" t="s">
        <v>396</v>
      </c>
      <c r="B151" s="153">
        <v>0</v>
      </c>
      <c r="C151" s="149"/>
      <c r="E151" s="147" t="s">
        <v>491</v>
      </c>
      <c r="F151" s="153">
        <v>0</v>
      </c>
      <c r="G151" s="149"/>
      <c r="H151" s="176"/>
      <c r="I151" s="147" t="s">
        <v>551</v>
      </c>
      <c r="J151" s="153">
        <v>0</v>
      </c>
      <c r="K151" s="149"/>
    </row>
    <row r="152" spans="1:11" ht="12.75" customHeight="1">
      <c r="A152" s="147" t="s">
        <v>398</v>
      </c>
      <c r="B152" s="153">
        <v>1</v>
      </c>
      <c r="C152" s="149"/>
      <c r="E152" s="147" t="s">
        <v>494</v>
      </c>
      <c r="F152" s="153">
        <v>1</v>
      </c>
      <c r="G152" s="149"/>
      <c r="H152" s="176"/>
      <c r="I152" s="147" t="s">
        <v>553</v>
      </c>
      <c r="J152" s="153">
        <v>1</v>
      </c>
      <c r="K152" s="149"/>
    </row>
    <row r="153" spans="1:11" ht="12.75" customHeight="1" thickBot="1">
      <c r="A153" s="147" t="s">
        <v>401</v>
      </c>
      <c r="B153" s="153">
        <v>0</v>
      </c>
      <c r="C153" s="149"/>
      <c r="E153" s="147" t="s">
        <v>498</v>
      </c>
      <c r="F153" s="153">
        <v>0</v>
      </c>
      <c r="G153" s="149"/>
      <c r="H153" s="177"/>
      <c r="I153" s="147" t="s">
        <v>555</v>
      </c>
      <c r="J153" s="153">
        <v>0</v>
      </c>
      <c r="K153" s="149"/>
    </row>
    <row r="154" spans="1:19" s="172" customFormat="1" ht="12.75" customHeight="1" thickTop="1">
      <c r="A154" s="147" t="s">
        <v>404</v>
      </c>
      <c r="B154" s="153">
        <v>1</v>
      </c>
      <c r="C154" s="149"/>
      <c r="D154" s="161"/>
      <c r="E154" s="147" t="s">
        <v>501</v>
      </c>
      <c r="F154" s="153">
        <v>1</v>
      </c>
      <c r="G154" s="149"/>
      <c r="H154" s="178"/>
      <c r="I154" s="147" t="s">
        <v>557</v>
      </c>
      <c r="J154" s="153">
        <v>1</v>
      </c>
      <c r="K154" s="149"/>
      <c r="O154" s="4"/>
      <c r="P154" s="4"/>
      <c r="Q154" s="4"/>
      <c r="R154" s="4"/>
      <c r="S154" s="4"/>
    </row>
    <row r="155" spans="1:11" ht="12.75" customHeight="1">
      <c r="A155" s="147" t="s">
        <v>408</v>
      </c>
      <c r="B155" s="148">
        <v>0</v>
      </c>
      <c r="C155" s="149"/>
      <c r="E155" s="147" t="s">
        <v>504</v>
      </c>
      <c r="F155" s="148">
        <v>0</v>
      </c>
      <c r="G155" s="149"/>
      <c r="H155" s="177"/>
      <c r="I155" s="206" t="s">
        <v>574</v>
      </c>
      <c r="J155" s="153"/>
      <c r="K155" s="149"/>
    </row>
    <row r="156" spans="1:11" ht="12.75" customHeight="1">
      <c r="A156" s="147" t="s">
        <v>412</v>
      </c>
      <c r="B156" s="148" t="s">
        <v>413</v>
      </c>
      <c r="C156" s="149"/>
      <c r="E156" s="147" t="s">
        <v>507</v>
      </c>
      <c r="F156" s="148" t="s">
        <v>413</v>
      </c>
      <c r="G156" s="149"/>
      <c r="H156" s="177"/>
      <c r="I156" s="206" t="s">
        <v>560</v>
      </c>
      <c r="J156" s="153"/>
      <c r="K156" s="149"/>
    </row>
    <row r="157" spans="1:11" ht="12.75" customHeight="1">
      <c r="A157" s="157" t="s">
        <v>417</v>
      </c>
      <c r="B157" s="158" t="s">
        <v>418</v>
      </c>
      <c r="C157" s="159"/>
      <c r="E157" s="157" t="s">
        <v>510</v>
      </c>
      <c r="F157" s="158" t="s">
        <v>418</v>
      </c>
      <c r="G157" s="159"/>
      <c r="H157" s="177"/>
      <c r="I157" s="206" t="s">
        <v>562</v>
      </c>
      <c r="J157" s="153"/>
      <c r="K157" s="149"/>
    </row>
    <row r="158" spans="1:11" ht="12.75" customHeight="1">
      <c r="A158" s="164" t="s">
        <v>421</v>
      </c>
      <c r="B158" s="165"/>
      <c r="C158" s="166"/>
      <c r="E158" s="164" t="s">
        <v>513</v>
      </c>
      <c r="F158" s="165"/>
      <c r="G158" s="166"/>
      <c r="H158" s="177"/>
      <c r="I158" s="207" t="s">
        <v>422</v>
      </c>
      <c r="J158" s="165"/>
      <c r="K158" s="166"/>
    </row>
    <row r="159" spans="1:11" ht="12.75" customHeight="1">
      <c r="A159" s="164" t="s">
        <v>424</v>
      </c>
      <c r="B159" s="165" t="s">
        <v>425</v>
      </c>
      <c r="C159" s="166"/>
      <c r="E159" s="164" t="s">
        <v>515</v>
      </c>
      <c r="F159" s="165" t="s">
        <v>425</v>
      </c>
      <c r="G159" s="166"/>
      <c r="H159" s="177"/>
      <c r="I159" s="208" t="s">
        <v>426</v>
      </c>
      <c r="J159" s="158"/>
      <c r="K159" s="159"/>
    </row>
    <row r="160" spans="1:8" ht="12.75" customHeight="1">
      <c r="A160" s="157" t="s">
        <v>428</v>
      </c>
      <c r="B160" s="205">
        <v>0</v>
      </c>
      <c r="C160" s="159"/>
      <c r="D160" s="172"/>
      <c r="E160" s="157" t="s">
        <v>572</v>
      </c>
      <c r="F160" s="205">
        <v>0</v>
      </c>
      <c r="G160" s="159"/>
      <c r="H160" s="177"/>
    </row>
    <row r="161" spans="6:11" ht="12.75" customHeight="1">
      <c r="F161" s="181"/>
      <c r="G161" s="176"/>
      <c r="H161" s="177"/>
      <c r="I161" s="181"/>
      <c r="J161" s="189"/>
      <c r="K161" s="185"/>
    </row>
    <row r="162" spans="1:11" ht="12.75" customHeight="1" thickBot="1">
      <c r="A162" s="215"/>
      <c r="B162" s="217"/>
      <c r="C162" s="217"/>
      <c r="D162" s="215"/>
      <c r="E162" s="215"/>
      <c r="F162" s="212"/>
      <c r="G162" s="218"/>
      <c r="H162" s="219"/>
      <c r="I162" s="212"/>
      <c r="J162" s="213"/>
      <c r="K162" s="214"/>
    </row>
    <row r="163" spans="6:19" ht="12.75" customHeight="1" thickTop="1">
      <c r="F163" s="181"/>
      <c r="G163" s="176"/>
      <c r="H163" s="177"/>
      <c r="O163" s="172"/>
      <c r="P163" s="172"/>
      <c r="Q163" s="172"/>
      <c r="R163" s="172"/>
      <c r="S163" s="172"/>
    </row>
    <row r="164" spans="6:8" ht="12.75" customHeight="1">
      <c r="F164" s="181"/>
      <c r="G164" s="176"/>
      <c r="H164" s="177"/>
    </row>
    <row r="165" spans="1:11" ht="12.75" customHeight="1">
      <c r="A165" s="52" t="s">
        <v>429</v>
      </c>
      <c r="B165" s="53" t="s">
        <v>12</v>
      </c>
      <c r="C165" s="54" t="s">
        <v>13</v>
      </c>
      <c r="E165" s="52" t="s">
        <v>420</v>
      </c>
      <c r="F165" s="53" t="s">
        <v>12</v>
      </c>
      <c r="G165" s="54" t="s">
        <v>13</v>
      </c>
      <c r="H165" s="177"/>
      <c r="I165" s="52" t="s">
        <v>432</v>
      </c>
      <c r="J165" s="53" t="s">
        <v>12</v>
      </c>
      <c r="K165" s="54" t="s">
        <v>13</v>
      </c>
    </row>
    <row r="166" spans="1:11" ht="12.75" customHeight="1">
      <c r="A166" s="137" t="s">
        <v>431</v>
      </c>
      <c r="B166" s="104"/>
      <c r="C166" s="105"/>
      <c r="E166" s="137" t="s">
        <v>532</v>
      </c>
      <c r="F166" s="104"/>
      <c r="G166" s="105"/>
      <c r="I166" s="135" t="s">
        <v>476</v>
      </c>
      <c r="J166" s="66" t="s">
        <v>477</v>
      </c>
      <c r="K166" s="109"/>
    </row>
    <row r="167" spans="1:19" s="172" customFormat="1" ht="12.75" customHeight="1">
      <c r="A167" s="135" t="s">
        <v>434</v>
      </c>
      <c r="B167" s="111"/>
      <c r="C167" s="109"/>
      <c r="D167" s="4"/>
      <c r="E167" s="135" t="s">
        <v>534</v>
      </c>
      <c r="F167" s="111"/>
      <c r="G167" s="109"/>
      <c r="H167" s="4"/>
      <c r="I167" s="135" t="s">
        <v>480</v>
      </c>
      <c r="J167" s="111" t="s">
        <v>481</v>
      </c>
      <c r="K167" s="109"/>
      <c r="O167" s="4"/>
      <c r="P167" s="4"/>
      <c r="Q167" s="4"/>
      <c r="R167" s="4"/>
      <c r="S167" s="4"/>
    </row>
    <row r="168" spans="1:11" ht="12.75" customHeight="1">
      <c r="A168" s="135" t="s">
        <v>438</v>
      </c>
      <c r="B168" s="111"/>
      <c r="C168" s="109"/>
      <c r="E168" s="135" t="s">
        <v>536</v>
      </c>
      <c r="F168" s="111"/>
      <c r="G168" s="109"/>
      <c r="I168" s="135" t="s">
        <v>484</v>
      </c>
      <c r="J168" s="111">
        <v>4</v>
      </c>
      <c r="K168" s="109"/>
    </row>
    <row r="169" spans="1:11" ht="12.75" customHeight="1">
      <c r="A169" s="135" t="s">
        <v>441</v>
      </c>
      <c r="B169" s="111"/>
      <c r="C169" s="109"/>
      <c r="E169" s="135" t="s">
        <v>538</v>
      </c>
      <c r="F169" s="111"/>
      <c r="G169" s="109"/>
      <c r="I169" s="135" t="s">
        <v>487</v>
      </c>
      <c r="J169" s="111">
        <v>0</v>
      </c>
      <c r="K169" s="109"/>
    </row>
    <row r="170" spans="1:11" ht="12.75" customHeight="1">
      <c r="A170" s="135" t="s">
        <v>444</v>
      </c>
      <c r="B170" s="111"/>
      <c r="C170" s="109"/>
      <c r="E170" s="135" t="s">
        <v>540</v>
      </c>
      <c r="F170" s="111"/>
      <c r="G170" s="109"/>
      <c r="I170" s="135" t="s">
        <v>490</v>
      </c>
      <c r="J170" s="67" t="s">
        <v>425</v>
      </c>
      <c r="K170" s="114"/>
    </row>
    <row r="171" spans="1:11" ht="12.75" customHeight="1">
      <c r="A171" s="135" t="s">
        <v>448</v>
      </c>
      <c r="B171" s="111"/>
      <c r="C171" s="109"/>
      <c r="E171" s="135" t="s">
        <v>542</v>
      </c>
      <c r="F171" s="111"/>
      <c r="G171" s="109"/>
      <c r="I171" s="135" t="s">
        <v>493</v>
      </c>
      <c r="J171" s="124">
        <v>0</v>
      </c>
      <c r="K171" s="114"/>
    </row>
    <row r="172" spans="1:11" ht="12.75" customHeight="1">
      <c r="A172" s="135" t="s">
        <v>451</v>
      </c>
      <c r="B172" s="111"/>
      <c r="C172" s="109"/>
      <c r="E172" s="135" t="s">
        <v>544</v>
      </c>
      <c r="F172" s="111"/>
      <c r="G172" s="109"/>
      <c r="I172" s="135" t="s">
        <v>496</v>
      </c>
      <c r="J172" s="67" t="s">
        <v>497</v>
      </c>
      <c r="K172" s="114"/>
    </row>
    <row r="173" spans="1:11" ht="12.75" customHeight="1">
      <c r="A173" s="135" t="s">
        <v>454</v>
      </c>
      <c r="B173" s="111"/>
      <c r="C173" s="109"/>
      <c r="E173" s="135" t="s">
        <v>546</v>
      </c>
      <c r="F173" s="111"/>
      <c r="G173" s="109"/>
      <c r="I173" s="135" t="s">
        <v>500</v>
      </c>
      <c r="J173" s="67" t="s">
        <v>497</v>
      </c>
      <c r="K173" s="114"/>
    </row>
    <row r="174" spans="1:11" ht="12.75" customHeight="1">
      <c r="A174" s="135" t="s">
        <v>458</v>
      </c>
      <c r="B174" s="111"/>
      <c r="C174" s="109"/>
      <c r="E174" s="135" t="s">
        <v>548</v>
      </c>
      <c r="F174" s="111"/>
      <c r="G174" s="109"/>
      <c r="I174" s="135" t="s">
        <v>503</v>
      </c>
      <c r="J174" s="124">
        <v>0</v>
      </c>
      <c r="K174" s="114"/>
    </row>
    <row r="175" spans="1:11" ht="12.75" customHeight="1">
      <c r="A175" s="135" t="s">
        <v>461</v>
      </c>
      <c r="B175" s="111"/>
      <c r="C175" s="109"/>
      <c r="E175" s="135" t="s">
        <v>550</v>
      </c>
      <c r="F175" s="111"/>
      <c r="G175" s="109"/>
      <c r="I175" s="168" t="s">
        <v>506</v>
      </c>
      <c r="J175" s="124">
        <v>2</v>
      </c>
      <c r="K175" s="114"/>
    </row>
    <row r="176" spans="1:11" ht="12.75" customHeight="1">
      <c r="A176" s="135" t="s">
        <v>464</v>
      </c>
      <c r="B176" s="111"/>
      <c r="C176" s="109"/>
      <c r="E176" s="135" t="s">
        <v>552</v>
      </c>
      <c r="F176" s="111"/>
      <c r="G176" s="109"/>
      <c r="I176" s="169" t="s">
        <v>509</v>
      </c>
      <c r="J176" s="142" t="s">
        <v>12</v>
      </c>
      <c r="K176" s="143" t="s">
        <v>13</v>
      </c>
    </row>
    <row r="177" spans="1:11" ht="12.75" customHeight="1">
      <c r="A177" s="135" t="s">
        <v>468</v>
      </c>
      <c r="B177" s="111"/>
      <c r="C177" s="109"/>
      <c r="E177" s="135" t="s">
        <v>554</v>
      </c>
      <c r="F177" s="111"/>
      <c r="G177" s="109"/>
      <c r="I177" s="167" t="s">
        <v>512</v>
      </c>
      <c r="J177" s="170">
        <v>0</v>
      </c>
      <c r="K177" s="171"/>
    </row>
    <row r="178" spans="1:7" ht="12.75" customHeight="1">
      <c r="A178" s="135" t="s">
        <v>472</v>
      </c>
      <c r="B178" s="111"/>
      <c r="C178" s="109"/>
      <c r="E178" s="135" t="s">
        <v>556</v>
      </c>
      <c r="F178" s="111"/>
      <c r="G178" s="109"/>
    </row>
    <row r="179" spans="1:7" ht="12.75" customHeight="1">
      <c r="A179" s="135" t="s">
        <v>475</v>
      </c>
      <c r="B179" s="111"/>
      <c r="C179" s="109"/>
      <c r="E179" s="135" t="s">
        <v>558</v>
      </c>
      <c r="F179" s="111"/>
      <c r="G179" s="109"/>
    </row>
    <row r="180" spans="1:7" ht="12.75" customHeight="1">
      <c r="A180" s="167" t="s">
        <v>479</v>
      </c>
      <c r="B180" s="124"/>
      <c r="C180" s="114"/>
      <c r="E180" s="135" t="s">
        <v>559</v>
      </c>
      <c r="F180" s="124"/>
      <c r="G180" s="114"/>
    </row>
    <row r="181" spans="1:7" ht="12.75" customHeight="1">
      <c r="A181" s="167" t="s">
        <v>483</v>
      </c>
      <c r="B181" s="124"/>
      <c r="C181" s="114"/>
      <c r="E181" s="139" t="s">
        <v>561</v>
      </c>
      <c r="F181" s="124"/>
      <c r="G181" s="114"/>
    </row>
    <row r="182" spans="1:7" ht="12.75" customHeight="1">
      <c r="A182" s="167" t="s">
        <v>486</v>
      </c>
      <c r="B182" s="124"/>
      <c r="C182" s="114"/>
      <c r="E182" s="167" t="s">
        <v>563</v>
      </c>
      <c r="F182" s="173"/>
      <c r="G182" s="174"/>
    </row>
    <row r="183" spans="1:7" ht="12.75" customHeight="1">
      <c r="A183" s="167" t="s">
        <v>489</v>
      </c>
      <c r="B183" s="124"/>
      <c r="C183" s="114"/>
      <c r="E183" s="52" t="s">
        <v>420</v>
      </c>
      <c r="F183" s="53" t="s">
        <v>12</v>
      </c>
      <c r="G183" s="54" t="s">
        <v>13</v>
      </c>
    </row>
    <row r="184" spans="1:7" ht="12.75" customHeight="1">
      <c r="A184" s="167" t="s">
        <v>492</v>
      </c>
      <c r="B184" s="124"/>
      <c r="C184" s="114"/>
      <c r="E184" s="135" t="s">
        <v>423</v>
      </c>
      <c r="F184" s="124"/>
      <c r="G184" s="114"/>
    </row>
    <row r="185" spans="1:7" ht="12.75" customHeight="1">
      <c r="A185" s="167" t="s">
        <v>495</v>
      </c>
      <c r="B185" s="124"/>
      <c r="C185" s="114"/>
      <c r="E185" s="135" t="s">
        <v>427</v>
      </c>
      <c r="F185" s="124"/>
      <c r="G185" s="114"/>
    </row>
    <row r="186" spans="1:7" ht="12.75" customHeight="1">
      <c r="A186" s="167" t="s">
        <v>499</v>
      </c>
      <c r="B186" s="124"/>
      <c r="C186" s="114"/>
      <c r="E186" s="135" t="s">
        <v>430</v>
      </c>
      <c r="F186" s="111"/>
      <c r="G186" s="109"/>
    </row>
    <row r="187" spans="1:7" ht="12.75" customHeight="1">
      <c r="A187" s="167" t="s">
        <v>502</v>
      </c>
      <c r="B187" s="124"/>
      <c r="C187" s="114"/>
      <c r="E187" s="52" t="s">
        <v>432</v>
      </c>
      <c r="F187" s="53" t="s">
        <v>12</v>
      </c>
      <c r="G187" s="54" t="s">
        <v>13</v>
      </c>
    </row>
    <row r="188" spans="1:7" ht="12.75" customHeight="1">
      <c r="A188" s="167" t="s">
        <v>505</v>
      </c>
      <c r="B188" s="124"/>
      <c r="C188" s="114"/>
      <c r="E188" s="137" t="s">
        <v>435</v>
      </c>
      <c r="F188" s="104" t="s">
        <v>436</v>
      </c>
      <c r="G188" s="105"/>
    </row>
    <row r="189" spans="1:7" ht="12.75" customHeight="1">
      <c r="A189" s="167" t="s">
        <v>508</v>
      </c>
      <c r="B189" s="124"/>
      <c r="C189" s="114"/>
      <c r="E189" s="135" t="s">
        <v>439</v>
      </c>
      <c r="F189" s="111" t="s">
        <v>436</v>
      </c>
      <c r="G189" s="109"/>
    </row>
    <row r="190" spans="1:7" ht="12.75" customHeight="1">
      <c r="A190" s="167" t="s">
        <v>511</v>
      </c>
      <c r="B190" s="124"/>
      <c r="C190" s="114"/>
      <c r="E190" s="135" t="s">
        <v>442</v>
      </c>
      <c r="F190" s="111" t="s">
        <v>436</v>
      </c>
      <c r="G190" s="109"/>
    </row>
    <row r="191" spans="1:7" ht="12.75" customHeight="1">
      <c r="A191" s="167" t="s">
        <v>514</v>
      </c>
      <c r="B191" s="124"/>
      <c r="C191" s="114"/>
      <c r="E191" s="135" t="s">
        <v>445</v>
      </c>
      <c r="F191" s="66" t="s">
        <v>446</v>
      </c>
      <c r="G191" s="109"/>
    </row>
    <row r="192" spans="1:7" ht="12.75" customHeight="1">
      <c r="A192" s="52" t="s">
        <v>516</v>
      </c>
      <c r="B192" s="142" t="s">
        <v>12</v>
      </c>
      <c r="C192" s="143" t="s">
        <v>13</v>
      </c>
      <c r="E192" s="135" t="s">
        <v>449</v>
      </c>
      <c r="F192" s="66" t="s">
        <v>446</v>
      </c>
      <c r="G192" s="109"/>
    </row>
    <row r="193" spans="1:7" ht="12.75" customHeight="1">
      <c r="A193" s="167" t="s">
        <v>517</v>
      </c>
      <c r="B193" s="124"/>
      <c r="C193" s="114"/>
      <c r="E193" s="135" t="s">
        <v>452</v>
      </c>
      <c r="F193" s="66" t="s">
        <v>446</v>
      </c>
      <c r="G193" s="109"/>
    </row>
    <row r="194" spans="1:7" ht="12.75" customHeight="1">
      <c r="A194" s="167" t="s">
        <v>519</v>
      </c>
      <c r="B194" s="124"/>
      <c r="C194" s="114"/>
      <c r="E194" s="135" t="s">
        <v>455</v>
      </c>
      <c r="F194" s="66" t="s">
        <v>456</v>
      </c>
      <c r="G194" s="109"/>
    </row>
    <row r="195" spans="1:7" ht="12.75" customHeight="1">
      <c r="A195" s="167" t="s">
        <v>521</v>
      </c>
      <c r="B195" s="124"/>
      <c r="C195" s="114"/>
      <c r="E195" s="135" t="s">
        <v>459</v>
      </c>
      <c r="F195" s="66" t="s">
        <v>456</v>
      </c>
      <c r="G195" s="109"/>
    </row>
    <row r="196" spans="1:7" ht="12.75" customHeight="1">
      <c r="A196" s="167" t="s">
        <v>523</v>
      </c>
      <c r="B196" s="124"/>
      <c r="C196" s="114"/>
      <c r="E196" s="135" t="s">
        <v>462</v>
      </c>
      <c r="F196" s="66" t="s">
        <v>456</v>
      </c>
      <c r="G196" s="109"/>
    </row>
    <row r="197" spans="1:7" ht="12.75" customHeight="1">
      <c r="A197" s="167" t="s">
        <v>525</v>
      </c>
      <c r="B197" s="124"/>
      <c r="C197" s="114"/>
      <c r="E197" s="135" t="s">
        <v>465</v>
      </c>
      <c r="F197" s="66" t="s">
        <v>466</v>
      </c>
      <c r="G197" s="109"/>
    </row>
    <row r="198" spans="1:7" ht="12.75" customHeight="1">
      <c r="A198" s="167" t="s">
        <v>527</v>
      </c>
      <c r="B198" s="124"/>
      <c r="C198" s="114"/>
      <c r="E198" s="135" t="s">
        <v>469</v>
      </c>
      <c r="F198" s="66" t="s">
        <v>470</v>
      </c>
      <c r="G198" s="109"/>
    </row>
    <row r="199" spans="1:7" ht="12.75" customHeight="1">
      <c r="A199" s="167" t="s">
        <v>529</v>
      </c>
      <c r="B199" s="173"/>
      <c r="C199" s="174"/>
      <c r="E199" s="167" t="s">
        <v>473</v>
      </c>
      <c r="F199" s="173">
        <v>1</v>
      </c>
      <c r="G199" s="174"/>
    </row>
    <row r="218" spans="1:11" ht="12.75" customHeight="1" thickBot="1">
      <c r="A218" s="215"/>
      <c r="B218" s="217"/>
      <c r="C218" s="217"/>
      <c r="D218" s="215"/>
      <c r="E218" s="215"/>
      <c r="F218" s="217"/>
      <c r="G218" s="217"/>
      <c r="H218" s="215"/>
      <c r="I218" s="215"/>
      <c r="J218" s="217"/>
      <c r="K218" s="217"/>
    </row>
    <row r="219" ht="12.75" customHeight="1" thickTop="1"/>
  </sheetData>
  <printOptions/>
  <pageMargins left="0.41" right="0.17" top="1" bottom="1" header="0.5" footer="0.5"/>
  <pageSetup horizontalDpi="600" verticalDpi="600" orientation="portrait" paperSize="9" scale="90" r:id="rId2"/>
  <rowBreaks count="4" manualBreakCount="4">
    <brk id="52" max="255" man="1"/>
    <brk id="92" max="10" man="1"/>
    <brk id="131" max="255" man="1"/>
    <brk id="162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malakoti</dc:creator>
  <cp:keywords/>
  <dc:description/>
  <cp:lastModifiedBy>malakoti</cp:lastModifiedBy>
  <cp:lastPrinted>2005-04-12T11:06:37Z</cp:lastPrinted>
  <dcterms:created xsi:type="dcterms:W3CDTF">2004-12-26T07:23:45Z</dcterms:created>
  <dcterms:modified xsi:type="dcterms:W3CDTF">2005-05-12T14:02:48Z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